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9870"/>
  </bookViews>
  <sheets>
    <sheet name="14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<sst xmlns="http://schemas.openxmlformats.org/spreadsheetml/2006/main" count="11">
  <si>
    <t>社会保险基金预算收入表</t>
  </si>
  <si>
    <t>单位：万元</t>
  </si>
  <si>
    <t>项目</t>
  </si>
  <si>
    <t>上年结余</t>
  </si>
  <si>
    <t>本年收入</t>
  </si>
  <si>
    <t>2017年社保基金执行情况</t>
  </si>
  <si>
    <t>城乡居民养老保险</t>
  </si>
  <si>
    <t>行政事业养老保险</t>
  </si>
  <si>
    <t>合计</t>
  </si>
  <si>
    <t>2018年社保基金预算情况</t>
  </si>
  <si>
    <t>收入小计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</si>
</sst>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#,##0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20"/>
      <color indexed="8"/>
      <name val="宋体"/>
      <charset val="134"/>
    </font>
    <font>
      <b/>
      <sz val="12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7" borderId="12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6" fillId="0" borderId="14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9" borderId="11" applyNumberFormat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9" fillId="10" borderId="7" applyNumberFormat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176" fontId="0" fillId="2" borderId="4" xfId="0" applyNumberFormat="1" applyFill="1" applyBorder="1" applyAlignment="1">
      <alignment horizontal="right" vertic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176" fontId="0" fillId="0" borderId="6" xfId="0" applyNumberFormat="1" applyBorder="1" applyAlignment="1">
      <alignment horizontal="right" vertical="center"/>
    </xf>
    <xf numFmtId="0" fontId="0" fillId="3" borderId="2" xfId="0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right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H21" sqref="H21"/>
    </sheetView>
  </sheetViews>
  <sheetFormatPr defaultColWidth="9" defaultRowHeight="13.5" outlineLevelCol="4"/>
  <cols>
    <col min="1" max="1" width="12.875" customWidth="1"/>
    <col min="2" max="2" width="17" customWidth="1"/>
    <col min="3" max="5" width="14.25" customWidth="1"/>
  </cols>
  <sheetData>
    <row r="1" ht="34" customHeight="1" spans="1:5">
      <c r="A1" s="1" t="s">
        <v>0</v>
      </c>
      <c r="B1" s="1"/>
      <c r="C1" s="1"/>
      <c r="D1" s="1"/>
      <c r="E1" s="1"/>
    </row>
    <row r="2" ht="23.1" customHeight="1" spans="1:5">
      <c r="A2" s="1"/>
      <c r="B2" s="1"/>
      <c r="C2" s="1"/>
      <c r="D2" s="1"/>
      <c r="E2" s="2" t="s">
        <v>1</v>
      </c>
    </row>
    <row r="3" ht="27" hidden="1" customHeight="1" spans="1:5">
      <c r="A3" s="3" t="s">
        <v>2</v>
      </c>
      <c r="B3" s="4"/>
      <c r="C3" s="4" t="s">
        <v>3</v>
      </c>
      <c r="D3" s="4" t="s">
        <v>4</v>
      </c>
      <c r="E3" s="4"/>
    </row>
    <row r="4" ht="27" hidden="1" customHeight="1" spans="1:5">
      <c r="A4" s="5" t="s">
        <v>5</v>
      </c>
      <c r="B4" s="6" t="s">
        <v>6</v>
      </c>
      <c r="C4" s="7">
        <v>11626</v>
      </c>
      <c r="D4" s="7">
        <v>4281</v>
      </c>
      <c r="E4" s="7"/>
    </row>
    <row r="5" ht="27" hidden="1" customHeight="1" spans="1:5">
      <c r="A5" s="5"/>
      <c r="B5" s="6" t="s">
        <v>7</v>
      </c>
      <c r="C5" s="7">
        <v>370</v>
      </c>
      <c r="D5" s="7">
        <f>17893-46</f>
        <v>17847</v>
      </c>
      <c r="E5" s="7"/>
    </row>
    <row r="6" ht="27" hidden="1" customHeight="1" spans="1:5">
      <c r="A6" s="5"/>
      <c r="B6" s="6" t="s">
        <v>8</v>
      </c>
      <c r="C6" s="7">
        <f>SUM(C4:C5)</f>
        <v>11996</v>
      </c>
      <c r="D6" s="7">
        <f>SUM(D4:D5)</f>
        <v>22128</v>
      </c>
      <c r="E6" s="7"/>
    </row>
    <row r="7" ht="27" hidden="1" customHeight="1" spans="1:5">
      <c r="A7" s="5" t="s">
        <v>9</v>
      </c>
      <c r="B7" s="6" t="s">
        <v>6</v>
      </c>
      <c r="C7" s="8">
        <v>13360</v>
      </c>
      <c r="D7" s="7">
        <v>4291</v>
      </c>
      <c r="E7" s="7"/>
    </row>
    <row r="8" ht="27" hidden="1" customHeight="1" spans="1:5">
      <c r="A8" s="5"/>
      <c r="B8" s="6" t="s">
        <v>7</v>
      </c>
      <c r="C8" s="7"/>
      <c r="D8" s="7">
        <f>22720-1590</f>
        <v>21130</v>
      </c>
      <c r="E8" s="7"/>
    </row>
    <row r="9" ht="27" hidden="1" customHeight="1" spans="1:5">
      <c r="A9" s="9"/>
      <c r="B9" s="10" t="s">
        <v>8</v>
      </c>
      <c r="C9" s="11">
        <f>SUM(C7:C8)</f>
        <v>13360</v>
      </c>
      <c r="D9" s="11">
        <f>SUM(D7:D8)</f>
        <v>25421</v>
      </c>
      <c r="E9" s="11"/>
    </row>
    <row r="11" ht="27" customHeight="1" spans="1:5">
      <c r="A11" s="3" t="s">
        <v>2</v>
      </c>
      <c r="B11" s="4"/>
      <c r="C11" s="4" t="s">
        <v>3</v>
      </c>
      <c r="D11" s="4" t="s">
        <v>4</v>
      </c>
      <c r="E11" s="12" t="s">
        <v>10</v>
      </c>
    </row>
    <row r="12" ht="27" customHeight="1" spans="1:5">
      <c r="A12" s="5" t="s">
        <v>5</v>
      </c>
      <c r="B12" s="6" t="s">
        <v>6</v>
      </c>
      <c r="C12" s="7">
        <v>11626</v>
      </c>
      <c r="D12" s="7">
        <v>4281</v>
      </c>
      <c r="E12" s="13">
        <f t="shared" ref="E12:E17" si="0">SUM(C12:D12)</f>
        <v>15907</v>
      </c>
    </row>
    <row r="13" ht="27" customHeight="1" spans="1:5">
      <c r="A13" s="5"/>
      <c r="B13" s="6" t="s">
        <v>7</v>
      </c>
      <c r="C13" s="7">
        <v>370</v>
      </c>
      <c r="D13" s="7">
        <f>17893</f>
        <v>17893</v>
      </c>
      <c r="E13" s="13">
        <f t="shared" si="0"/>
        <v>18263</v>
      </c>
    </row>
    <row r="14" ht="27" customHeight="1" spans="1:5">
      <c r="A14" s="5"/>
      <c r="B14" s="14" t="s">
        <v>8</v>
      </c>
      <c r="C14" s="13">
        <f>SUM(C12:C13)</f>
        <v>11996</v>
      </c>
      <c r="D14" s="13">
        <f>SUM(D12:D13)</f>
        <v>22174</v>
      </c>
      <c r="E14" s="13">
        <f t="shared" si="0"/>
        <v>34170</v>
      </c>
    </row>
    <row r="15" ht="27" customHeight="1" spans="1:5">
      <c r="A15" s="5" t="s">
        <v>9</v>
      </c>
      <c r="B15" s="6" t="s">
        <v>6</v>
      </c>
      <c r="C15" s="8">
        <v>13593</v>
      </c>
      <c r="D15" s="7">
        <v>4291</v>
      </c>
      <c r="E15" s="13">
        <f t="shared" si="0"/>
        <v>17884</v>
      </c>
    </row>
    <row r="16" ht="27" customHeight="1" spans="1:5">
      <c r="A16" s="5"/>
      <c r="B16" s="6" t="s">
        <v>7</v>
      </c>
      <c r="C16" s="7">
        <v>2213</v>
      </c>
      <c r="D16" s="7">
        <f>22720-1590</f>
        <v>21130</v>
      </c>
      <c r="E16" s="13">
        <f t="shared" si="0"/>
        <v>23343</v>
      </c>
    </row>
    <row r="17" ht="27" customHeight="1" spans="1:5">
      <c r="A17" s="9"/>
      <c r="B17" s="15" t="s">
        <v>8</v>
      </c>
      <c r="C17" s="16">
        <f>SUM(C15:C16)</f>
        <v>15806</v>
      </c>
      <c r="D17" s="16">
        <f>SUM(D15:D16)</f>
        <v>25421</v>
      </c>
      <c r="E17" s="16">
        <f t="shared" si="0"/>
        <v>41227</v>
      </c>
    </row>
  </sheetData>
  <mergeCells count="7">
    <mergeCell ref="A1:E1"/>
    <mergeCell ref="A3:B3"/>
    <mergeCell ref="A11:B11"/>
    <mergeCell ref="A4:A6"/>
    <mergeCell ref="A7:A9"/>
    <mergeCell ref="A12:A14"/>
    <mergeCell ref="A15:A17"/>
  </mergeCells>
  <printOptions horizontalCentered="1"/>
  <pageMargins left="0.751388888888889" right="0.751388888888889" top="1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2018-01-11T00:27:00Z</dcterms:created>
  <cp:lastPrinted>2018-01-11T03:09:00Z</cp:lastPrinted>
  <dcterms:modified xsi:type="dcterms:W3CDTF">2018-05-22T08:14:33Z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2052-10.1.0.7106</vt:lpwstr>
  </property>
</Properties>
</file>