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0731" windowHeight="11765" firstSheet="2" activeTab="4"/>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25725"/>
</workbook>
</file>

<file path=xl/calcChain.xml><?xml version="1.0" encoding="utf-8"?>
<calcChain xmlns="http://schemas.openxmlformats.org/spreadsheetml/2006/main">
  <c r="H27" i="11"/>
  <c r="D27"/>
  <c r="B27"/>
</calcChain>
</file>

<file path=xl/sharedStrings.xml><?xml version="1.0" encoding="utf-8"?>
<sst xmlns="http://schemas.openxmlformats.org/spreadsheetml/2006/main" count="1777" uniqueCount="538">
  <si>
    <t>2020年部门综合预算公开报表</t>
  </si>
  <si>
    <t xml:space="preserve">                    部门主要负责人审签情况：</t>
  </si>
  <si>
    <t>目录</t>
  </si>
  <si>
    <t>报表</t>
  </si>
  <si>
    <t>报表名称</t>
  </si>
  <si>
    <t>是否空表</t>
  </si>
  <si>
    <t>公开空表理由</t>
  </si>
  <si>
    <t>表1</t>
  </si>
  <si>
    <t>2020年部门综合预算收支总表</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</si>
  <si>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</si>
  <si>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</si>
  <si>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</si>
  <si>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</si>
  <si>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</si>
  <si>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</si>
  <si>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</si>
  <si>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</si>
  <si>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</si>
  <si>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</si>
  <si>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</si>
  <si>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</si>
  <si>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</si>
  <si>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</si>
  <si>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</si>
  <si>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</si>
  <si>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表10</t>
  </si>
  <si>
    <t>2020年部门综合预算专项业务经费支出表</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</si>
  <si>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</si>
  <si>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</si>
  <si>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</si>
  <si>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</si>
  <si>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</si>
  <si>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</si>
  <si>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</si>
  <si>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</si>
  <si>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</si>
  <si>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</si>
  <si>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</si>
  <si>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</si>
  <si>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</si>
  <si>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</si>
  <si>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</si>
  <si>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</si>
  <si>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</si>
  <si>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</si>
  <si>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</si>
  <si>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</si>
  <si>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</si>
  <si>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</si>
  <si>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</si>
  <si>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</si>
  <si>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</si>
  <si>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</si>
  <si>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</si>
  <si>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</si>
  <si>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</si>
  <si>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</si>
  <si>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</si>
  <si>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</si>
  <si>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</si>
  <si>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</si>
  <si>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</si>
  <si>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</si>
  <si>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</si>
  <si>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</si>
  <si>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</si>
  <si>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</si>
  <si>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</si>
  <si>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</si>
  <si>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</si>
  <si>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</si>
  <si>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</si>
  <si>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</si>
  <si>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</si>
  <si>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</si>
  <si>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</si>
  <si>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</si>
  <si>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</si>
  <si>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</si>
  <si>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</si>
  <si>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</si>
  <si>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</si>
  <si>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</si>
  <si>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</si>
  <si>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</si>
  <si>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</si>
  <si>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</si>
  <si>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</si>
  <si>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</si>
  <si>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</si>
  <si>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</si>
  <si>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</si>
  <si>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</si>
  <si>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</si>
  <si>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</si>
  <si>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</si>
  <si>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</si>
  <si>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</si>
  <si>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</si>
  <si>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</si>
  <si>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</si>
  <si>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</si>
  <si>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</si>
  <si>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</si>
  <si>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</si>
  <si>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</si>
  <si>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</si>
  <si>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</si>
  <si>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</si>
  <si>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</si>
  <si>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</si>
  <si>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</si>
  <si>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</si>
  <si>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</si>
  <si>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</si>
  <si>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</si>
  <si>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</si>
  <si>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</si>
  <si>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</si>
  <si>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</si>
  <si>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</si>
  <si>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</si>
  <si>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</si>
  <si>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</si>
  <si>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</si>
  <si>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</si>
  <si>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</si>
  <si>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</si>
  <si>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</si>
  <si>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</si>
  <si>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</si>
  <si>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</si>
  <si>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</si>
  <si>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</si>
  <si>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</si>
  <si>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</si>
  <si>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</si>
  <si>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</si>
  <si>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</si>
  <si>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</si>
  <si>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</si>
  <si>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</si>
  <si>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</si>
  <si>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</si>
  <si>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</si>
  <si>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</si>
  <si>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</si>
  <si>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</si>
  <si>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</si>
  <si>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</si>
  <si>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</si>
  <si>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</si>
  <si>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</si>
  <si>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</si>
  <si>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</si>
  <si>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</si>
  <si>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</si>
  <si>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</si>
  <si>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</si>
  <si>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2020年部门综合预算一般公共预算支出明细表（按支出经济分类科目-不含上年结转）</t>
  </si>
  <si>
    <t>部门经济科目编码</t>
  </si>
  <si>
    <t>部门经济科目名称</t>
  </si>
  <si>
    <t>政府经济科目编码</t>
  </si>
  <si>
    <t>政府经济科目名称</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</si>
  <si>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</si>
  <si>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</si>
  <si>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</si>
  <si>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</si>
  <si>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</si>
  <si>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</si>
  <si>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</si>
  <si>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</si>
  <si>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</si>
  <si>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</si>
  <si>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</si>
  <si>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</si>
  <si>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</si>
  <si>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</si>
  <si>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</si>
  <si>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</si>
  <si>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</si>
  <si>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</si>
  <si>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</si>
  <si>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</si>
  <si>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</si>
  <si>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</si>
  <si>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</si>
  <si>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</si>
  <si>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</si>
  <si>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</si>
  <si>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</si>
  <si>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</si>
  <si>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</si>
  <si>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</si>
  <si>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</si>
  <si>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</si>
  <si>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</si>
  <si>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</si>
  <si>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</si>
  <si>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</si>
  <si>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</si>
  <si>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</si>
  <si>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</si>
  <si>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</si>
  <si>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</si>
  <si>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</si>
  <si>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</si>
  <si>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</si>
  <si>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</si>
  <si>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</si>
  <si>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</si>
  <si>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</si>
  <si>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</si>
  <si>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</si>
  <si>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</si>
  <si>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</si>
  <si>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</si>
  <si>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</si>
  <si>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</si>
  <si>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</si>
  <si>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</si>
  <si>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</si>
  <si>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</si>
  <si>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</si>
  <si>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</si>
  <si>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</si>
  <si>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</si>
  <si>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</si>
  <si>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</si>
  <si>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</si>
  <si>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</si>
  <si>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</si>
  <si>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</si>
  <si>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</si>
  <si>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</si>
  <si>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</si>
  <si>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</si>
  <si>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</si>
  <si>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</si>
  <si>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</si>
  <si>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</si>
  <si>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</si>
  <si>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</si>
  <si>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</si>
  <si>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</si>
  <si>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</si>
  <si>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</si>
  <si>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</si>
  <si>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</si>
  <si>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</si>
  <si>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</si>
  <si>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</si>
  <si>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</si>
  <si>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</si>
  <si>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</si>
  <si>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</si>
  <si>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</si>
  <si>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</si>
  <si>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</si>
  <si>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</si>
  <si>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</si>
  <si>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</si>
  <si>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</si>
  <si>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</si>
  <si>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</si>
  <si>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</si>
  <si>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</si>
  <si>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</si>
  <si>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</si>
  <si>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</si>
  <si>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</si>
  <si>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</si>
  <si>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</si>
  <si>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</si>
  <si>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</si>
  <si>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</si>
  <si>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</si>
  <si>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</si>
  <si>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</si>
  <si>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</si>
  <si>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</si>
  <si>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</si>
  <si>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</si>
  <si>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</si>
  <si>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</si>
  <si>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</si>
  <si>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</si>
  <si>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</si>
  <si>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</si>
  <si>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</si>
  <si>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</si>
  <si>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</si>
  <si>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</si>
  <si>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</si>
  <si>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</si>
  <si>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</si>
  <si>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</si>
  <si>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</si>
  <si>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</si>
  <si>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</si>
  <si>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</si>
  <si>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</si>
  <si>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</si>
  <si>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</si>
  <si>
    <t xml:space="preserve">                    部门名称：宝鸡市渭滨区财政局</t>
    <phoneticPr fontId="0" type="noConversion"/>
  </si>
  <si>
    <t xml:space="preserve">                    保密审查情况：已审查</t>
    <phoneticPr fontId="0" type="noConversion"/>
  </si>
  <si>
    <t>608</t>
  </si>
  <si>
    <t>宝鸡市渭滨区财政局</t>
  </si>
  <si>
    <t>　　608001</t>
  </si>
  <si>
    <t>　　宝鸡市渭滨区财政局</t>
  </si>
  <si>
    <t>　　608002</t>
  </si>
  <si>
    <t>　　宝鸡市渭滨区政府采购中心</t>
  </si>
  <si>
    <t>　　608003</t>
  </si>
  <si>
    <t>　　宝鸡市渭滨区国库集中支付局</t>
  </si>
  <si>
    <t>　　608004</t>
  </si>
  <si>
    <t>　　宝鸡市渭滨区国有资产管理委员会办公室</t>
  </si>
  <si>
    <t>　　608005</t>
  </si>
  <si>
    <t>　　宝鸡市渭滨区企业财务管理所</t>
  </si>
  <si>
    <t>　　608006</t>
  </si>
  <si>
    <t>　　宝鸡市渭滨区农业财务管理所</t>
  </si>
  <si>
    <t>　　608007</t>
  </si>
  <si>
    <t>　　宝鸡市渭滨区财政有偿资金管理所</t>
  </si>
  <si>
    <t>　　608008</t>
  </si>
  <si>
    <t>　　宝鸡市渭滨区会计管理所</t>
  </si>
  <si>
    <t>201</t>
  </si>
  <si>
    <t>一般公共服务支出</t>
  </si>
  <si>
    <t>　　20106</t>
  </si>
  <si>
    <t>　　财政事务</t>
  </si>
  <si>
    <t>　　　　2010601</t>
  </si>
  <si>
    <t>　　　　行政运行</t>
  </si>
  <si>
    <t>　　　　信息化建设</t>
  </si>
  <si>
    <t>　　　　2010650</t>
  </si>
  <si>
    <t>　　　　事业运行</t>
  </si>
  <si>
    <t>205</t>
  </si>
  <si>
    <t>教育支出</t>
  </si>
  <si>
    <t>　　20508</t>
  </si>
  <si>
    <t>　　进修及培训</t>
  </si>
  <si>
    <t>　　　　2050803</t>
  </si>
  <si>
    <t>　　　　培训支出</t>
  </si>
  <si>
    <t>208</t>
  </si>
  <si>
    <t>社会保障和就业支出</t>
  </si>
  <si>
    <t>　　20805</t>
  </si>
  <si>
    <t>　　行政事业单位离退休</t>
  </si>
  <si>
    <t>　　　　2080505</t>
  </si>
  <si>
    <t>　　　　机关事业单位基本养老保险缴费支出</t>
  </si>
  <si>
    <t>210</t>
  </si>
  <si>
    <t>卫生健康支出</t>
  </si>
  <si>
    <t>　　21011</t>
  </si>
  <si>
    <t>　　行政事业单位医疗</t>
  </si>
  <si>
    <t>　　　　2101101</t>
  </si>
  <si>
    <t>　　　　行政单位医疗</t>
  </si>
  <si>
    <t>　　　　2101102</t>
  </si>
  <si>
    <t>　　　　事业单位医疗</t>
  </si>
  <si>
    <t>合计</t>
    <phoneticPr fontId="0" type="noConversion"/>
  </si>
  <si>
    <t>301</t>
  </si>
  <si>
    <t>工资福利支出</t>
  </si>
  <si>
    <t>　　30101</t>
  </si>
  <si>
    <t>　　基本工资</t>
  </si>
  <si>
    <t>50101</t>
  </si>
  <si>
    <t>工资奖金津补贴</t>
  </si>
  <si>
    <t xml:space="preserve"> </t>
  </si>
  <si>
    <t>50501</t>
  </si>
  <si>
    <t>　　30102</t>
  </si>
  <si>
    <t>　　津贴补贴</t>
  </si>
  <si>
    <t>　　30103</t>
  </si>
  <si>
    <t>　　奖金</t>
  </si>
  <si>
    <t>　　30107</t>
  </si>
  <si>
    <t>　　绩效工资</t>
  </si>
  <si>
    <t>50199</t>
  </si>
  <si>
    <t>其他工资福利支出</t>
  </si>
  <si>
    <t>　　30108</t>
  </si>
  <si>
    <t>　　机关事业单位基本养老保险缴费</t>
  </si>
  <si>
    <t>50102</t>
  </si>
  <si>
    <t>社会保障缴费</t>
  </si>
  <si>
    <t>　　30110</t>
  </si>
  <si>
    <t>　　职工基本医疗保险缴费</t>
  </si>
  <si>
    <t>　　30111</t>
  </si>
  <si>
    <t>　　公务员医疗补助缴费</t>
  </si>
  <si>
    <t>　　30112</t>
  </si>
  <si>
    <t>　　其他社会保障缴费</t>
  </si>
  <si>
    <t>　　30113</t>
  </si>
  <si>
    <t>　　住房公积金</t>
  </si>
  <si>
    <t>50103</t>
  </si>
  <si>
    <t>住房公积金</t>
  </si>
  <si>
    <t>302</t>
  </si>
  <si>
    <t>商品和服务支出</t>
  </si>
  <si>
    <t>　　30201</t>
  </si>
  <si>
    <t>　　办公费</t>
  </si>
  <si>
    <t>50201</t>
  </si>
  <si>
    <t>办公经费</t>
  </si>
  <si>
    <t>50502</t>
  </si>
  <si>
    <t>　　30202</t>
  </si>
  <si>
    <t>　　印刷费</t>
  </si>
  <si>
    <t>　　30204</t>
  </si>
  <si>
    <t>　　手续费</t>
  </si>
  <si>
    <t>　　30207</t>
  </si>
  <si>
    <t>　　邮电费</t>
  </si>
  <si>
    <t>　　30211</t>
  </si>
  <si>
    <t>　　差旅费</t>
  </si>
  <si>
    <t>　　30215</t>
  </si>
  <si>
    <t>　　会议费</t>
  </si>
  <si>
    <t>50202</t>
  </si>
  <si>
    <t>　　30216</t>
  </si>
  <si>
    <t>　　培训费</t>
  </si>
  <si>
    <t>50203</t>
  </si>
  <si>
    <t>　　30217</t>
  </si>
  <si>
    <t>　　公务接待费</t>
  </si>
  <si>
    <t>50206</t>
  </si>
  <si>
    <t>　　30226</t>
  </si>
  <si>
    <t>　　劳务费</t>
  </si>
  <si>
    <t>50205</t>
  </si>
  <si>
    <t>委托业务费</t>
  </si>
  <si>
    <t>　　30228</t>
  </si>
  <si>
    <t>　　工会经费</t>
  </si>
  <si>
    <t>　　30229</t>
  </si>
  <si>
    <t>　　福利费</t>
  </si>
  <si>
    <t>　　30239</t>
  </si>
  <si>
    <t>　　其他交通费用</t>
  </si>
  <si>
    <t>50299</t>
  </si>
  <si>
    <t>其他商品和服务支出</t>
  </si>
  <si>
    <t>303</t>
  </si>
  <si>
    <t>对个人和家庭的补助</t>
  </si>
  <si>
    <t>　　30304</t>
  </si>
  <si>
    <t>　　抚恤金</t>
  </si>
  <si>
    <t>50901</t>
  </si>
  <si>
    <t>社会福利和救助</t>
  </si>
  <si>
    <t>　　30305</t>
  </si>
  <si>
    <t>　　生活补助</t>
  </si>
  <si>
    <t>　　30309</t>
  </si>
  <si>
    <t>　　奖励金</t>
  </si>
  <si>
    <t>310</t>
  </si>
  <si>
    <t>资本性支出</t>
  </si>
  <si>
    <t>　　31002</t>
  </si>
  <si>
    <t>　　办公设备购置</t>
  </si>
  <si>
    <t>50306</t>
  </si>
  <si>
    <t>设备购置</t>
  </si>
  <si>
    <t>50601</t>
  </si>
  <si>
    <t>资本性支出（一）</t>
  </si>
  <si>
    <t>　　31007</t>
  </si>
  <si>
    <t>　　信息网络及软件购置更新</t>
  </si>
  <si>
    <t>是</t>
    <phoneticPr fontId="0" type="noConversion"/>
  </si>
  <si>
    <t>本年度无政府性基金收支</t>
    <phoneticPr fontId="0" type="noConversion"/>
  </si>
  <si>
    <t>　　　　</t>
  </si>
  <si>
    <t>　　　　专用项目</t>
  </si>
  <si>
    <t>　　　　　　</t>
  </si>
  <si>
    <t>　　　　　　财政云信息建设</t>
  </si>
  <si>
    <t>　　　　　　专项业务费</t>
  </si>
  <si>
    <t>　　　　　　国库集中支付业务费</t>
  </si>
  <si>
    <t>　　宝鸡市渭滨区国有资产管理中心</t>
  </si>
  <si>
    <t>　　　　通用项目</t>
  </si>
  <si>
    <t>　　　　　　扶贫项目评审费</t>
  </si>
  <si>
    <t>　　　　　　会计人员培训费</t>
  </si>
  <si>
    <t>06</t>
  </si>
  <si>
    <t>01</t>
  </si>
  <si>
    <t xml:space="preserve">　　　　 </t>
  </si>
  <si>
    <t>　　　　日常公用经费</t>
  </si>
  <si>
    <t>便携式计算机</t>
  </si>
  <si>
    <t>联想</t>
  </si>
  <si>
    <t>502</t>
  </si>
  <si>
    <t>9</t>
  </si>
  <si>
    <t>台式计算机</t>
  </si>
  <si>
    <t>50</t>
  </si>
  <si>
    <t>505</t>
  </si>
  <si>
    <t>02</t>
  </si>
  <si>
    <t>8</t>
  </si>
  <si>
    <t>　　　　专项业务费</t>
  </si>
  <si>
    <t>台式</t>
  </si>
  <si>
    <t>11</t>
  </si>
  <si>
    <t>　　　　财政云信息建设</t>
  </si>
  <si>
    <t>安全运维服务</t>
  </si>
  <si>
    <t>信息技术服务</t>
  </si>
  <si>
    <t>07</t>
  </si>
  <si>
    <t>复印机</t>
  </si>
  <si>
    <t>彩色双面</t>
  </si>
  <si>
    <t>计算机终端安全设备</t>
  </si>
  <si>
    <t>2U平台</t>
  </si>
  <si>
    <t>其他机房辅助设备</t>
  </si>
  <si>
    <t>机房备用电源及电池组</t>
  </si>
  <si>
    <t>其他网络设备</t>
  </si>
  <si>
    <t>财政云网络信息设备</t>
  </si>
  <si>
    <t>笔记本</t>
  </si>
  <si>
    <t>空调机</t>
  </si>
  <si>
    <t>1.5P</t>
  </si>
  <si>
    <t>速印机</t>
  </si>
  <si>
    <t>台式I5</t>
  </si>
  <si>
    <t>台式电脑</t>
  </si>
  <si>
    <t>激光打印机</t>
  </si>
  <si>
    <t>激光A4</t>
  </si>
  <si>
    <t>1.5p</t>
  </si>
  <si>
    <t>业务经费支出</t>
    <phoneticPr fontId="0" type="noConversion"/>
  </si>
  <si>
    <t>专家评审费用支出</t>
    <phoneticPr fontId="0" type="noConversion"/>
  </si>
  <si>
    <t>业务、办公经费支出</t>
    <phoneticPr fontId="0" type="noConversion"/>
  </si>
  <si>
    <t>是</t>
    <phoneticPr fontId="0" type="noConversion"/>
  </si>
  <si>
    <t>无上年结转资金</t>
    <phoneticPr fontId="0" type="noConversion"/>
  </si>
  <si>
    <t>专项业务费</t>
    <phoneticPr fontId="0" type="noConversion"/>
  </si>
  <si>
    <t>宝鸡市渭滨区财政局</t>
    <phoneticPr fontId="0" type="noConversion"/>
  </si>
  <si>
    <t xml:space="preserve"> 指标1：2020年度全年财政运行</t>
    <phoneticPr fontId="0" type="noConversion"/>
  </si>
  <si>
    <t xml:space="preserve"> 指标1：财政高效运行</t>
    <phoneticPr fontId="0" type="noConversion"/>
  </si>
  <si>
    <t xml:space="preserve"> 指标1：</t>
    <phoneticPr fontId="0" type="noConversion"/>
  </si>
  <si>
    <t>主要用于业务经费，确保财政业务有序开展</t>
    <phoneticPr fontId="0" type="noConversion"/>
  </si>
  <si>
    <t>财政云运行安全管理系统及信息设备购置，确保2020年财政云系统顺利运行</t>
    <phoneticPr fontId="0" type="noConversion"/>
  </si>
  <si>
    <t>财政运行维护</t>
    <phoneticPr fontId="0" type="noConversion"/>
  </si>
  <si>
    <t>指标1：确保财政云顺利运行，各预算单位使用满意</t>
    <phoneticPr fontId="0" type="noConversion"/>
  </si>
  <si>
    <t>聘请第三方评审公司拟对全区2019年扶贫项目资金绩效情况进行全面评审</t>
    <phoneticPr fontId="0" type="noConversion"/>
  </si>
  <si>
    <t>组织实施全区会计人员提升业务技能培训</t>
    <phoneticPr fontId="0" type="noConversion"/>
  </si>
  <si>
    <t>宝鸡市渭滨区财政局</t>
    <phoneticPr fontId="0" type="noConversion"/>
  </si>
  <si>
    <t>财政云信息建设</t>
    <phoneticPr fontId="0" type="noConversion"/>
  </si>
  <si>
    <t>　　　　　　财政运行维护</t>
    <phoneticPr fontId="0" type="noConversion"/>
  </si>
  <si>
    <t>　财政运行维护</t>
    <phoneticPr fontId="0" type="noConversion"/>
  </si>
  <si>
    <t>指标1：确保财政顺利运行，各预算单位使用满意</t>
    <phoneticPr fontId="0" type="noConversion"/>
  </si>
  <si>
    <t xml:space="preserve"> 指标2：</t>
    <phoneticPr fontId="0" type="noConversion"/>
  </si>
  <si>
    <t xml:space="preserve"> 指标1：</t>
    <phoneticPr fontId="0" type="noConversion"/>
  </si>
  <si>
    <t xml:space="preserve"> 指标1：扶贫项目资金规范使用</t>
    <phoneticPr fontId="0" type="noConversion"/>
  </si>
  <si>
    <t>会计人员培训费</t>
    <phoneticPr fontId="0" type="noConversion"/>
  </si>
  <si>
    <t xml:space="preserve"> 指标1：会计从业人员业务技能有所提高</t>
    <phoneticPr fontId="0" type="noConversion"/>
  </si>
  <si>
    <t>宝鸡市渭滨区财政局</t>
    <phoneticPr fontId="0" type="noConversion"/>
  </si>
  <si>
    <t>2020年部门综合预算财政拨款收支总表</t>
    <phoneticPr fontId="0" type="noConversion"/>
  </si>
  <si>
    <t xml:space="preserve"> 指标1：</t>
    <phoneticPr fontId="0" type="noConversion"/>
  </si>
  <si>
    <t>财政云运行安全管理系统及信息设备购置，确保2020年财政云系统顺利运行</t>
    <phoneticPr fontId="0" type="noConversion"/>
  </si>
  <si>
    <t>用于日常财政软件等运行维护，确保财政业务顺利进行</t>
    <phoneticPr fontId="0" type="noConversion"/>
  </si>
  <si>
    <t>对全区2019年扶贫项目资金绩效情况进行全面评审，确保扶贫项目资金规范使用</t>
    <phoneticPr fontId="0" type="noConversion"/>
  </si>
  <si>
    <t xml:space="preserve"> 组织实施全区会计人员提升业务技能培训，提升会计从业人员业务技能</t>
    <phoneticPr fontId="0" type="noConversion"/>
  </si>
  <si>
    <t xml:space="preserve"> 指标1：财政云运行安全管理系统及信息设备足量</t>
    <phoneticPr fontId="0" type="noConversion"/>
  </si>
  <si>
    <t>指标1：确保财政云顺利运行，各预算单位满意</t>
    <phoneticPr fontId="0" type="noConversion"/>
  </si>
  <si>
    <t xml:space="preserve"> 指标1：财政云运行安全管理系统及信息设备足量</t>
    <phoneticPr fontId="0" type="noConversion"/>
  </si>
  <si>
    <t xml:space="preserve"> 指标1：聘请第三方评审公司拟对全区2019年扶贫项目资金绩效情况进行全面评审</t>
    <phoneticPr fontId="0" type="noConversion"/>
  </si>
  <si>
    <r>
      <t xml:space="preserve"> 指标2：聘请第三方评审公司拟对全区</t>
    </r>
    <r>
      <rPr>
        <sz val="12"/>
        <rFont val="宋体"/>
        <family val="3"/>
        <charset val="134"/>
      </rPr>
      <t>2019</t>
    </r>
    <r>
      <rPr>
        <sz val="12"/>
        <rFont val="宋体"/>
        <charset val="134"/>
      </rPr>
      <t>年扶贫项目资金绩效情况进行全面评审</t>
    </r>
    <phoneticPr fontId="0" type="noConversion"/>
  </si>
  <si>
    <t xml:space="preserve"> 指标1：</t>
    <phoneticPr fontId="0" type="noConversion"/>
  </si>
  <si>
    <t xml:space="preserve"> 指标1：扶贫项目资金规范使用</t>
    <phoneticPr fontId="0" type="noConversion"/>
  </si>
  <si>
    <t>指标3：会计从业人员业务技能有所提高</t>
    <phoneticPr fontId="0" type="noConversion"/>
  </si>
  <si>
    <r>
      <t>1.</t>
    </r>
    <r>
      <rPr>
        <sz val="12"/>
        <rFont val="宋体"/>
        <charset val="134"/>
      </rPr>
      <t xml:space="preserve">财政云运行安全管理系统及信息设备购置，确保2020年财政云系统顺利运行
</t>
    </r>
    <r>
      <rPr>
        <sz val="12"/>
        <rFont val="宋体"/>
        <family val="3"/>
        <charset val="134"/>
      </rPr>
      <t>2.日常财政软件等运行维护，确保财政业务顺利进行
3.对全区2019年扶贫项目资金绩效情况进行全面评审，确保扶贫项目资金规范使用
4.组织实施全区会计人员提升业务技能培训，提升会计从业人员业务技能</t>
    </r>
    <phoneticPr fontId="0" type="noConversion"/>
  </si>
  <si>
    <t>科学安排支出</t>
    <phoneticPr fontId="0" type="noConversion"/>
  </si>
  <si>
    <t xml:space="preserve"> 指标1：科学安排支出</t>
    <phoneticPr fontId="0" type="noConversion"/>
  </si>
  <si>
    <t xml:space="preserve"> 指标1：财政顺利运行</t>
    <phoneticPr fontId="0" type="noConversion"/>
  </si>
  <si>
    <t xml:space="preserve">
科学安排财政支出，持续深化财政改革，切实加强财政监管，确保财政运行顺利</t>
    <phoneticPr fontId="0" type="noConversion"/>
  </si>
  <si>
    <t>扶贫项目评审费</t>
    <phoneticPr fontId="0" type="noConversion"/>
  </si>
  <si>
    <t>财政云信息化建设、扶贫项目评审等专项资金</t>
    <phoneticPr fontId="0" type="noConversion"/>
  </si>
  <si>
    <t>指标2：确保财政顺利运行，各预算单位使用满意</t>
    <phoneticPr fontId="0" type="noConversion"/>
  </si>
</sst>
</file>

<file path=xl/styles.xml><?xml version="1.0" encoding="utf-8"?>
<styleSheet xmlns="http://schemas.openxmlformats.org/spreadsheetml/2006/main">
  <numFmts count="1">
    <numFmt numFmtId="176" formatCode="#,##0.0000"/>
  </numFmts>
  <fonts count="23">
    <font>
      <sz val="9"/>
      <name val="宋体"/>
      <charset val="134"/>
    </font>
    <font>
      <sz val="12"/>
      <name val="宋体"/>
      <charset val="134"/>
    </font>
    <font>
      <sz val="12"/>
      <name val="宋体"/>
      <charset val="134"/>
    </font>
    <font>
      <sz val="12"/>
      <name val="黑体"/>
      <family val="3"/>
      <charset val="134"/>
    </font>
    <font>
      <b/>
      <sz val="16"/>
      <name val="宋体"/>
      <charset val="134"/>
    </font>
    <font>
      <sz val="11"/>
      <color indexed="8"/>
      <name val="宋体"/>
      <charset val="134"/>
    </font>
    <font>
      <sz val="10"/>
      <name val="宋体"/>
      <charset val="134"/>
    </font>
    <font>
      <sz val="18"/>
      <name val="宋体"/>
      <charset val="134"/>
    </font>
    <font>
      <sz val="16"/>
      <name val="黑体"/>
      <family val="3"/>
      <charset val="134"/>
    </font>
    <font>
      <b/>
      <sz val="12"/>
      <color indexed="8"/>
      <name val="SimSun"/>
      <charset val="134"/>
    </font>
    <font>
      <sz val="10"/>
      <name val="黑体"/>
      <family val="3"/>
      <charset val="134"/>
    </font>
    <font>
      <b/>
      <sz val="15"/>
      <name val="宋体"/>
      <charset val="134"/>
    </font>
    <font>
      <b/>
      <sz val="9"/>
      <name val="宋体"/>
      <charset val="134"/>
    </font>
    <font>
      <sz val="48"/>
      <name val="宋体"/>
      <charset val="134"/>
    </font>
    <font>
      <b/>
      <sz val="20"/>
      <name val="宋体"/>
      <charset val="134"/>
    </font>
    <font>
      <sz val="11"/>
      <name val="宋体"/>
      <charset val="134"/>
    </font>
    <font>
      <sz val="9"/>
      <name val="宋体"/>
      <charset val="134"/>
    </font>
    <font>
      <b/>
      <sz val="15"/>
      <color indexed="8"/>
      <name val="宋体"/>
      <charset val="134"/>
    </font>
    <font>
      <sz val="9"/>
      <color indexed="8"/>
      <name val="宋体"/>
      <charset val="134"/>
    </font>
    <font>
      <sz val="9"/>
      <color indexed="62"/>
      <name val="宋体"/>
      <charset val="134"/>
    </font>
    <font>
      <sz val="11"/>
      <color theme="1"/>
      <name val="宋体"/>
      <charset val="134"/>
      <scheme val="minor"/>
    </font>
    <font>
      <b/>
      <sz val="16"/>
      <name val="宋体"/>
      <family val="3"/>
      <charset val="134"/>
    </font>
    <font>
      <sz val="12"/>
      <name val="宋体"/>
      <family val="3"/>
      <charset val="134"/>
    </font>
  </fonts>
  <fills count="3">
    <fill>
      <patternFill patternType="none"/>
    </fill>
    <fill>
      <patternFill patternType="gray125"/>
    </fill>
    <fill>
      <patternFill patternType="solid">
        <fgColor indexed="9"/>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9">
    <xf numFmtId="0" fontId="0" fillId="0" borderId="0"/>
    <xf numFmtId="0" fontId="1" fillId="0" borderId="0"/>
    <xf numFmtId="0" fontId="1" fillId="0" borderId="0"/>
    <xf numFmtId="0" fontId="1" fillId="0" borderId="0">
      <alignment vertical="center"/>
    </xf>
    <xf numFmtId="0" fontId="1" fillId="0" borderId="0">
      <alignment vertical="center"/>
    </xf>
    <xf numFmtId="0" fontId="20" fillId="0" borderId="0">
      <alignment vertical="center"/>
    </xf>
    <xf numFmtId="0" fontId="5" fillId="0" borderId="0">
      <alignment vertical="center"/>
    </xf>
    <xf numFmtId="0" fontId="5" fillId="0" borderId="0">
      <alignment vertical="center"/>
    </xf>
    <xf numFmtId="0" fontId="15" fillId="0" borderId="0">
      <alignment vertical="center"/>
    </xf>
  </cellStyleXfs>
  <cellXfs count="178">
    <xf numFmtId="0" fontId="0" fillId="0" borderId="0" xfId="0"/>
    <xf numFmtId="0" fontId="1" fillId="0" borderId="0" xfId="1" applyAlignment="1">
      <alignment vertical="center" wrapText="1"/>
    </xf>
    <xf numFmtId="0" fontId="2" fillId="0" borderId="0" xfId="1" applyFont="1" applyAlignment="1">
      <alignment vertical="center"/>
    </xf>
    <xf numFmtId="0" fontId="3" fillId="0" borderId="0" xfId="1" applyFont="1" applyAlignment="1">
      <alignment vertical="center" wrapText="1"/>
    </xf>
    <xf numFmtId="0" fontId="1" fillId="0" borderId="1" xfId="1" applyFont="1" applyBorder="1" applyAlignment="1">
      <alignment vertical="center"/>
    </xf>
    <xf numFmtId="0" fontId="1" fillId="0" borderId="1" xfId="1" applyFont="1" applyBorder="1" applyAlignment="1">
      <alignment vertical="center" wrapText="1"/>
    </xf>
    <xf numFmtId="0" fontId="1" fillId="0" borderId="0" xfId="1" applyFont="1" applyBorder="1" applyAlignment="1">
      <alignment vertical="center" wrapText="1"/>
    </xf>
    <xf numFmtId="0" fontId="1" fillId="0" borderId="2" xfId="1" applyFont="1" applyBorder="1" applyAlignment="1">
      <alignment horizontal="center" vertical="center" wrapText="1"/>
    </xf>
    <xf numFmtId="0" fontId="1" fillId="0" borderId="2" xfId="1" applyFont="1" applyBorder="1" applyAlignment="1">
      <alignment vertical="center" wrapText="1"/>
    </xf>
    <xf numFmtId="0" fontId="1" fillId="0" borderId="2" xfId="1" applyBorder="1" applyAlignment="1">
      <alignment horizontal="center" vertical="center" wrapText="1"/>
    </xf>
    <xf numFmtId="0" fontId="6" fillId="0" borderId="2" xfId="1" applyFont="1" applyBorder="1" applyAlignment="1">
      <alignment horizontal="center" vertical="center" wrapText="1"/>
    </xf>
    <xf numFmtId="0" fontId="1" fillId="0" borderId="2" xfId="1" applyBorder="1" applyAlignment="1">
      <alignment vertical="center" wrapText="1"/>
    </xf>
    <xf numFmtId="0" fontId="1" fillId="0" borderId="0" xfId="1" applyAlignment="1">
      <alignment vertical="center"/>
    </xf>
    <xf numFmtId="0" fontId="6" fillId="0" borderId="0" xfId="1" applyFont="1" applyAlignment="1">
      <alignment vertical="center" wrapText="1"/>
    </xf>
    <xf numFmtId="0" fontId="3" fillId="0" borderId="0" xfId="1" applyFont="1" applyAlignment="1">
      <alignment vertical="center"/>
    </xf>
    <xf numFmtId="0" fontId="1" fillId="0" borderId="0" xfId="1" applyFont="1" applyAlignment="1">
      <alignment vertical="center"/>
    </xf>
    <xf numFmtId="0" fontId="0" fillId="0" borderId="0" xfId="0" applyFill="1"/>
    <xf numFmtId="0" fontId="0"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xf>
    <xf numFmtId="0" fontId="0" fillId="0" borderId="2" xfId="0" applyFill="1" applyBorder="1"/>
    <xf numFmtId="0" fontId="0" fillId="0" borderId="2" xfId="0" applyBorder="1"/>
    <xf numFmtId="0" fontId="0" fillId="0" borderId="0" xfId="0" applyAlignment="1">
      <alignment horizontal="right"/>
    </xf>
    <xf numFmtId="0" fontId="0" fillId="0" borderId="2" xfId="0" applyBorder="1" applyAlignment="1">
      <alignment horizontal="center" vertical="center" wrapText="1"/>
    </xf>
    <xf numFmtId="0" fontId="8" fillId="0" borderId="0"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wrapText="1"/>
    </xf>
    <xf numFmtId="0" fontId="0" fillId="0" borderId="4"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2" xfId="0" applyNumberFormat="1" applyFont="1" applyFill="1" applyBorder="1" applyAlignment="1" applyProtection="1">
      <alignment horizontal="center" vertical="center"/>
    </xf>
    <xf numFmtId="0" fontId="12" fillId="0" borderId="2" xfId="0" applyFont="1" applyFill="1" applyBorder="1" applyAlignment="1">
      <alignment horizontal="center" vertical="center"/>
    </xf>
    <xf numFmtId="0" fontId="0" fillId="0" borderId="2" xfId="0" applyNumberFormat="1" applyFont="1" applyFill="1" applyBorder="1" applyAlignment="1" applyProtection="1">
      <alignment vertical="center"/>
    </xf>
    <xf numFmtId="4" fontId="0" fillId="0" borderId="2" xfId="0" applyNumberFormat="1" applyFont="1" applyFill="1" applyBorder="1" applyAlignment="1" applyProtection="1">
      <alignment horizontal="right" vertical="center"/>
    </xf>
    <xf numFmtId="0" fontId="6" fillId="0" borderId="2" xfId="0" applyFont="1" applyFill="1" applyBorder="1" applyAlignment="1">
      <alignment horizontal="left" vertical="center"/>
    </xf>
    <xf numFmtId="4" fontId="0" fillId="0" borderId="2" xfId="0" applyNumberFormat="1" applyFont="1" applyFill="1" applyBorder="1" applyAlignment="1" applyProtection="1">
      <alignment horizontal="right" vertical="center" wrapText="1"/>
    </xf>
    <xf numFmtId="0" fontId="0" fillId="0" borderId="2" xfId="0" applyBorder="1" applyAlignment="1">
      <alignment horizontal="left" vertical="center"/>
    </xf>
    <xf numFmtId="0" fontId="0" fillId="0" borderId="2" xfId="0" applyFill="1" applyBorder="1" applyAlignment="1">
      <alignment horizontal="left" vertical="center"/>
    </xf>
    <xf numFmtId="0" fontId="0" fillId="0" borderId="2" xfId="0" applyNumberFormat="1" applyFill="1" applyBorder="1" applyAlignment="1" applyProtection="1">
      <alignment vertical="center"/>
    </xf>
    <xf numFmtId="0" fontId="6" fillId="0" borderId="2" xfId="0" applyFont="1" applyFill="1" applyBorder="1" applyAlignment="1">
      <alignment vertical="center"/>
    </xf>
    <xf numFmtId="4" fontId="0" fillId="0" borderId="2" xfId="0" applyNumberFormat="1" applyFill="1" applyBorder="1" applyAlignment="1">
      <alignment horizontal="right" vertical="center"/>
    </xf>
    <xf numFmtId="0" fontId="0" fillId="0" borderId="2" xfId="0" applyNumberFormat="1" applyFont="1" applyFill="1" applyBorder="1" applyAlignment="1" applyProtection="1">
      <alignment horizontal="left" vertical="center"/>
    </xf>
    <xf numFmtId="4" fontId="0" fillId="0" borderId="2" xfId="0" applyNumberFormat="1" applyFill="1" applyBorder="1" applyAlignment="1">
      <alignment horizontal="right" vertical="center" wrapText="1"/>
    </xf>
    <xf numFmtId="4" fontId="0" fillId="0" borderId="2" xfId="0" applyNumberFormat="1" applyFont="1" applyFill="1" applyBorder="1" applyAlignment="1">
      <alignment horizontal="right" vertical="center" wrapText="1"/>
    </xf>
    <xf numFmtId="0" fontId="0" fillId="0" borderId="2" xfId="0" applyFont="1" applyBorder="1" applyAlignment="1">
      <alignment horizontal="left" vertical="center"/>
    </xf>
    <xf numFmtId="0" fontId="0" fillId="0" borderId="2" xfId="0" applyFont="1" applyFill="1" applyBorder="1" applyAlignment="1">
      <alignment horizontal="left" vertical="center"/>
    </xf>
    <xf numFmtId="0" fontId="0" fillId="0" borderId="2" xfId="0" applyFont="1" applyBorder="1" applyAlignment="1">
      <alignment vertical="center"/>
    </xf>
    <xf numFmtId="0" fontId="0" fillId="0" borderId="2" xfId="0" applyFont="1" applyFill="1" applyBorder="1" applyAlignment="1">
      <alignment vertical="center"/>
    </xf>
    <xf numFmtId="0" fontId="6" fillId="0" borderId="2" xfId="0" applyFont="1" applyFill="1" applyBorder="1"/>
    <xf numFmtId="0" fontId="0" fillId="0" borderId="2" xfId="0" applyFill="1" applyBorder="1" applyAlignment="1" applyProtection="1">
      <alignment horizontal="left" vertical="center"/>
    </xf>
    <xf numFmtId="2" fontId="0" fillId="0" borderId="2" xfId="0" applyNumberFormat="1" applyFill="1" applyBorder="1" applyAlignment="1" applyProtection="1">
      <alignment horizontal="center" vertical="center"/>
    </xf>
    <xf numFmtId="4" fontId="0" fillId="0" borderId="2" xfId="0" applyNumberFormat="1" applyBorder="1" applyAlignment="1">
      <alignment horizontal="right" vertical="center" wrapText="1"/>
    </xf>
    <xf numFmtId="2" fontId="12" fillId="0" borderId="2"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4" xfId="0" applyNumberFormat="1" applyFont="1" applyFill="1" applyBorder="1" applyAlignment="1" applyProtection="1">
      <alignment horizontal="center" vertical="center"/>
    </xf>
    <xf numFmtId="0" fontId="0" fillId="0" borderId="5" xfId="0" applyFont="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Fill="1" applyBorder="1" applyAlignment="1">
      <alignment horizontal="left" vertical="center"/>
    </xf>
    <xf numFmtId="0" fontId="0" fillId="0" borderId="2" xfId="0" applyBorder="1" applyAlignment="1">
      <alignment vertical="center"/>
    </xf>
    <xf numFmtId="176" fontId="0" fillId="0" borderId="2"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2" xfId="0" applyFont="1" applyBorder="1" applyAlignment="1">
      <alignment horizontal="center" vertical="center"/>
    </xf>
    <xf numFmtId="0" fontId="1" fillId="0" borderId="5" xfId="0" applyNumberFormat="1" applyFont="1" applyBorder="1" applyAlignment="1">
      <alignment horizontal="center" vertical="center"/>
    </xf>
    <xf numFmtId="0" fontId="1" fillId="0" borderId="2" xfId="0" applyNumberFormat="1" applyFont="1" applyBorder="1" applyAlignment="1">
      <alignment horizontal="center" vertical="center"/>
    </xf>
    <xf numFmtId="0" fontId="0" fillId="0" borderId="2" xfId="0" applyNumberFormat="1" applyBorder="1" applyAlignment="1">
      <alignment vertical="center" wrapText="1"/>
    </xf>
    <xf numFmtId="0" fontId="1" fillId="0" borderId="3" xfId="0" applyNumberFormat="1" applyFont="1" applyBorder="1" applyAlignment="1">
      <alignment horizontal="center" vertical="center"/>
    </xf>
    <xf numFmtId="0" fontId="0" fillId="0" borderId="2" xfId="0" applyNumberFormat="1" applyBorder="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0" fillId="0" borderId="6" xfId="0" applyFont="1" applyBorder="1" applyAlignment="1" applyProtection="1">
      <alignment horizontal="left" vertical="center"/>
    </xf>
    <xf numFmtId="0" fontId="0" fillId="0" borderId="6" xfId="0" applyFont="1" applyBorder="1" applyAlignment="1" applyProtection="1">
      <alignment horizontal="right" vertical="center"/>
    </xf>
    <xf numFmtId="0" fontId="17" fillId="0" borderId="6"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0" borderId="6" xfId="0" applyFont="1" applyBorder="1" applyAlignment="1" applyProtection="1">
      <alignment horizontal="center" vertical="center" wrapText="1"/>
    </xf>
    <xf numFmtId="0" fontId="0" fillId="0" borderId="3" xfId="0" applyBorder="1" applyAlignment="1">
      <alignment horizontal="right" vertical="center"/>
    </xf>
    <xf numFmtId="0" fontId="0" fillId="0" borderId="2" xfId="0" applyFill="1" applyBorder="1" applyAlignment="1">
      <alignment horizontal="right"/>
    </xf>
    <xf numFmtId="0" fontId="16" fillId="0" borderId="6" xfId="0" applyFont="1" applyBorder="1" applyAlignment="1" applyProtection="1">
      <alignment horizontal="left" vertical="center"/>
    </xf>
    <xf numFmtId="0" fontId="16" fillId="0" borderId="6" xfId="0" applyFont="1" applyBorder="1" applyAlignment="1" applyProtection="1">
      <alignment horizontal="right" vertical="center"/>
    </xf>
    <xf numFmtId="0" fontId="16" fillId="0" borderId="6" xfId="0" applyFont="1" applyBorder="1" applyAlignment="1" applyProtection="1">
      <alignment horizontal="center" vertical="center"/>
    </xf>
    <xf numFmtId="0" fontId="19" fillId="0" borderId="6" xfId="0" applyFont="1" applyBorder="1" applyAlignment="1" applyProtection="1">
      <alignment horizontal="center" vertical="center"/>
    </xf>
    <xf numFmtId="0" fontId="16" fillId="0" borderId="6" xfId="0" applyFont="1" applyBorder="1" applyAlignment="1" applyProtection="1">
      <alignment horizontal="left" vertical="center" wrapText="1"/>
    </xf>
    <xf numFmtId="0" fontId="16" fillId="0" borderId="6" xfId="0" applyFont="1" applyBorder="1" applyAlignment="1" applyProtection="1">
      <alignment horizontal="right" vertical="center" wrapText="1"/>
    </xf>
    <xf numFmtId="0" fontId="0" fillId="0" borderId="3" xfId="0" applyFill="1" applyBorder="1"/>
    <xf numFmtId="0" fontId="0" fillId="0" borderId="6" xfId="0" applyBorder="1"/>
    <xf numFmtId="0" fontId="18" fillId="0" borderId="6" xfId="0" applyFont="1" applyBorder="1" applyAlignment="1" applyProtection="1">
      <alignment horizontal="left" vertical="center"/>
    </xf>
    <xf numFmtId="0" fontId="18" fillId="0" borderId="6" xfId="0" applyFont="1" applyBorder="1" applyAlignment="1" applyProtection="1">
      <alignment horizontal="right" vertical="center"/>
    </xf>
    <xf numFmtId="0" fontId="0" fillId="0" borderId="6" xfId="0" applyFont="1" applyBorder="1" applyAlignment="1" applyProtection="1">
      <alignment horizontal="left" vertical="center" wrapText="1"/>
    </xf>
    <xf numFmtId="0" fontId="0" fillId="0" borderId="6" xfId="0" applyFont="1" applyBorder="1" applyAlignment="1" applyProtection="1">
      <alignment horizontal="right" vertical="center" wrapText="1"/>
    </xf>
    <xf numFmtId="0" fontId="0"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2" xfId="0" applyBorder="1" applyAlignment="1">
      <alignment horizontal="right"/>
    </xf>
    <xf numFmtId="0" fontId="0" fillId="0" borderId="3" xfId="0" applyBorder="1" applyAlignment="1">
      <alignment horizontal="right"/>
    </xf>
    <xf numFmtId="0" fontId="0" fillId="0" borderId="6" xfId="0" applyFont="1" applyBorder="1" applyAlignment="1" applyProtection="1">
      <alignment horizontal="right" wrapText="1"/>
    </xf>
    <xf numFmtId="0" fontId="0" fillId="0" borderId="7" xfId="0" applyBorder="1" applyAlignment="1">
      <alignment horizontal="right"/>
    </xf>
    <xf numFmtId="0" fontId="0" fillId="0" borderId="8" xfId="0" applyBorder="1" applyAlignment="1">
      <alignment horizontal="right"/>
    </xf>
    <xf numFmtId="9" fontId="1" fillId="0" borderId="2" xfId="1" applyNumberFormat="1" applyBorder="1" applyAlignment="1">
      <alignment vertical="center" wrapText="1"/>
    </xf>
    <xf numFmtId="9" fontId="1" fillId="0" borderId="2" xfId="1" applyNumberFormat="1" applyBorder="1" applyAlignment="1">
      <alignment horizontal="center" vertical="center" wrapText="1"/>
    </xf>
    <xf numFmtId="0" fontId="22" fillId="0" borderId="2" xfId="1" applyFont="1" applyBorder="1" applyAlignment="1">
      <alignment vertical="center" wrapText="1"/>
    </xf>
    <xf numFmtId="9" fontId="1" fillId="0" borderId="2" xfId="1" applyNumberFormat="1" applyBorder="1" applyAlignment="1">
      <alignment horizontal="right" vertical="center" wrapText="1"/>
    </xf>
    <xf numFmtId="9" fontId="1" fillId="0" borderId="2" xfId="1" applyNumberFormat="1" applyFont="1" applyBorder="1" applyAlignment="1">
      <alignment horizontal="right" vertical="center" wrapText="1"/>
    </xf>
    <xf numFmtId="0" fontId="1" fillId="0" borderId="2" xfId="0" applyNumberFormat="1" applyFont="1" applyBorder="1" applyAlignment="1">
      <alignment horizontal="left" vertical="center"/>
    </xf>
    <xf numFmtId="0" fontId="1" fillId="0" borderId="3" xfId="0" applyNumberFormat="1" applyFont="1" applyBorder="1" applyAlignment="1">
      <alignment horizontal="left" vertical="center"/>
    </xf>
    <xf numFmtId="0" fontId="7" fillId="0" borderId="0" xfId="0" applyFont="1" applyAlignment="1">
      <alignment horizontal="center"/>
    </xf>
    <xf numFmtId="0" fontId="1" fillId="0" borderId="2" xfId="0" applyFont="1" applyBorder="1" applyAlignment="1">
      <alignment horizontal="center" vertical="center"/>
    </xf>
    <xf numFmtId="0" fontId="1" fillId="0" borderId="5" xfId="0" applyNumberFormat="1" applyFont="1" applyBorder="1" applyAlignment="1">
      <alignment horizontal="left" vertical="center"/>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4"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4"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wrapText="1"/>
    </xf>
    <xf numFmtId="0" fontId="1" fillId="0" borderId="2" xfId="1" applyFont="1" applyBorder="1" applyAlignment="1">
      <alignment horizontal="center" vertical="center" wrapText="1"/>
    </xf>
    <xf numFmtId="0" fontId="1" fillId="0" borderId="2" xfId="1" applyBorder="1" applyAlignment="1">
      <alignment horizontal="center" vertical="center" wrapText="1"/>
    </xf>
    <xf numFmtId="0" fontId="1" fillId="0" borderId="14" xfId="1" applyFont="1" applyBorder="1" applyAlignment="1">
      <alignment horizontal="center" vertical="center" wrapText="1"/>
    </xf>
    <xf numFmtId="0" fontId="5" fillId="0" borderId="15" xfId="0" applyFont="1" applyFill="1" applyBorder="1" applyAlignment="1">
      <alignment vertical="center"/>
    </xf>
    <xf numFmtId="0" fontId="5" fillId="0" borderId="12" xfId="0" applyFont="1" applyFill="1" applyBorder="1" applyAlignment="1">
      <alignment vertical="center"/>
    </xf>
    <xf numFmtId="0" fontId="5" fillId="0" borderId="16" xfId="0" applyFont="1" applyFill="1" applyBorder="1" applyAlignment="1">
      <alignment vertical="center"/>
    </xf>
    <xf numFmtId="0" fontId="5" fillId="0" borderId="0" xfId="0" applyFont="1" applyFill="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1" fillId="0" borderId="4"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3" xfId="1" applyBorder="1" applyAlignment="1">
      <alignment horizontal="center" vertical="center" wrapText="1"/>
    </xf>
    <xf numFmtId="0" fontId="1" fillId="0" borderId="11" xfId="1" applyFont="1" applyBorder="1" applyAlignment="1">
      <alignment horizontal="center" vertical="center" wrapText="1"/>
    </xf>
    <xf numFmtId="0" fontId="22" fillId="0" borderId="4" xfId="1" applyFont="1" applyBorder="1" applyAlignment="1">
      <alignment horizontal="center" vertical="center" wrapText="1"/>
    </xf>
    <xf numFmtId="0" fontId="4" fillId="0" borderId="0" xfId="1" applyFont="1" applyAlignment="1">
      <alignment horizontal="center" vertical="center" wrapText="1"/>
    </xf>
    <xf numFmtId="0" fontId="1" fillId="0" borderId="0" xfId="1" applyFont="1" applyAlignment="1">
      <alignment horizontal="center" vertical="center" wrapText="1"/>
    </xf>
    <xf numFmtId="0" fontId="1" fillId="0" borderId="4" xfId="1" applyBorder="1" applyAlignment="1">
      <alignment horizontal="center" vertical="center" wrapText="1"/>
    </xf>
    <xf numFmtId="0" fontId="1" fillId="0" borderId="10" xfId="1" applyBorder="1" applyAlignment="1">
      <alignment horizontal="center" vertical="center" wrapText="1"/>
    </xf>
    <xf numFmtId="0" fontId="1" fillId="0" borderId="11" xfId="1" applyBorder="1" applyAlignment="1">
      <alignment horizontal="center" vertical="center" wrapText="1"/>
    </xf>
    <xf numFmtId="0" fontId="6" fillId="0" borderId="0" xfId="1" applyNumberFormat="1" applyFont="1" applyFill="1" applyBorder="1" applyAlignment="1">
      <alignment vertical="center" wrapText="1"/>
    </xf>
    <xf numFmtId="0" fontId="1" fillId="0" borderId="2" xfId="1" applyFont="1" applyBorder="1" applyAlignment="1">
      <alignment horizontal="left" vertical="center" wrapText="1"/>
    </xf>
    <xf numFmtId="0" fontId="1" fillId="0" borderId="2" xfId="1" applyBorder="1" applyAlignment="1">
      <alignment horizontal="left" vertical="center" wrapText="1"/>
    </xf>
    <xf numFmtId="9" fontId="1" fillId="0" borderId="2" xfId="1" applyNumberFormat="1" applyBorder="1" applyAlignment="1">
      <alignment horizontal="right" vertical="center" wrapText="1"/>
    </xf>
    <xf numFmtId="0" fontId="1" fillId="0" borderId="2" xfId="1" applyBorder="1" applyAlignment="1">
      <alignment horizontal="right" vertical="center" wrapText="1"/>
    </xf>
    <xf numFmtId="0" fontId="1" fillId="0" borderId="5" xfId="1" applyBorder="1" applyAlignment="1">
      <alignment horizontal="left" vertical="center" wrapText="1"/>
    </xf>
    <xf numFmtId="0" fontId="1" fillId="0" borderId="4" xfId="1" applyBorder="1" applyAlignment="1">
      <alignment horizontal="left" vertical="center" wrapText="1"/>
    </xf>
    <xf numFmtId="0" fontId="1" fillId="0" borderId="3" xfId="1" applyBorder="1" applyAlignment="1">
      <alignment horizontal="left" vertical="center" wrapText="1"/>
    </xf>
    <xf numFmtId="0" fontId="1" fillId="0" borderId="4" xfId="1" applyFont="1" applyBorder="1" applyAlignment="1">
      <alignment horizontal="center" vertical="top" wrapText="1"/>
    </xf>
    <xf numFmtId="0" fontId="1" fillId="0" borderId="10" xfId="1" applyBorder="1" applyAlignment="1">
      <alignment horizontal="center" vertical="top" wrapText="1"/>
    </xf>
    <xf numFmtId="0" fontId="1" fillId="0" borderId="11" xfId="1" applyBorder="1" applyAlignment="1">
      <alignment horizontal="center" vertical="top" wrapText="1"/>
    </xf>
    <xf numFmtId="9" fontId="1" fillId="0" borderId="4" xfId="1" applyNumberFormat="1" applyBorder="1" applyAlignment="1">
      <alignment horizontal="right" vertical="center" wrapText="1"/>
    </xf>
    <xf numFmtId="0" fontId="1" fillId="0" borderId="11" xfId="1" applyBorder="1" applyAlignment="1">
      <alignment horizontal="right" vertical="center" wrapText="1"/>
    </xf>
    <xf numFmtId="0" fontId="1" fillId="0" borderId="3" xfId="1" applyFont="1" applyBorder="1" applyAlignment="1">
      <alignment horizontal="center" vertical="center" wrapText="1"/>
    </xf>
    <xf numFmtId="0" fontId="1" fillId="0" borderId="9" xfId="1" applyFont="1" applyBorder="1" applyAlignment="1">
      <alignment horizontal="center" vertical="center" wrapText="1"/>
    </xf>
    <xf numFmtId="0" fontId="1" fillId="0" borderId="5" xfId="1" applyFont="1" applyBorder="1" applyAlignment="1">
      <alignment horizontal="center" vertical="center" wrapText="1"/>
    </xf>
    <xf numFmtId="0" fontId="21" fillId="0" borderId="0" xfId="1" applyFont="1" applyAlignment="1">
      <alignment horizontal="center" vertical="center" wrapText="1"/>
    </xf>
    <xf numFmtId="0" fontId="22" fillId="0" borderId="4" xfId="1" applyFont="1" applyBorder="1" applyAlignment="1">
      <alignment vertical="center" wrapText="1"/>
    </xf>
    <xf numFmtId="0" fontId="1" fillId="0" borderId="10" xfId="1" applyFont="1" applyBorder="1" applyAlignment="1">
      <alignment vertical="center" wrapText="1"/>
    </xf>
    <xf numFmtId="0" fontId="1" fillId="0" borderId="11" xfId="1" applyFont="1" applyBorder="1" applyAlignment="1">
      <alignment vertical="center" wrapText="1"/>
    </xf>
  </cellXfs>
  <cellStyles count="9">
    <cellStyle name="常规" xfId="0" builtinId="0"/>
    <cellStyle name="常规 2" xfId="1"/>
    <cellStyle name="常规 2 3" xfId="2"/>
    <cellStyle name="常规 2 4" xfId="3"/>
    <cellStyle name="常规 2 5" xfId="4"/>
    <cellStyle name="常规 3" xfId="5"/>
    <cellStyle name="常规 3 2" xfId="6"/>
    <cellStyle name="常规 8" xfId="7"/>
    <cellStyle name="常规 9" xfId="8"/>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D13"/>
  <sheetViews>
    <sheetView showGridLines="0" showZeros="0" workbookViewId="0">
      <selection activeCell="A7" sqref="A7"/>
    </sheetView>
  </sheetViews>
  <sheetFormatPr defaultColWidth="9.140625" defaultRowHeight="10.9"/>
  <cols>
    <col min="1" max="1" width="163" customWidth="1"/>
    <col min="2" max="177" width="9.140625" customWidth="1"/>
  </cols>
  <sheetData>
    <row r="2" spans="1:4" ht="93.1" customHeight="1">
      <c r="A2" s="73" t="s">
        <v>0</v>
      </c>
      <c r="B2" s="74"/>
      <c r="C2" s="74"/>
      <c r="D2" s="74"/>
    </row>
    <row r="3" spans="1:4" ht="93.75" customHeight="1">
      <c r="A3" s="75"/>
    </row>
    <row r="4" spans="1:4" ht="81.7" customHeight="1">
      <c r="A4" s="76" t="s">
        <v>304</v>
      </c>
    </row>
    <row r="5" spans="1:4" ht="41.1" customHeight="1">
      <c r="A5" s="76" t="s">
        <v>305</v>
      </c>
    </row>
    <row r="6" spans="1:4" ht="37.049999999999997" customHeight="1">
      <c r="A6" s="76" t="s">
        <v>1</v>
      </c>
    </row>
    <row r="7" spans="1:4" ht="12.75" customHeight="1">
      <c r="A7" s="77"/>
    </row>
    <row r="8" spans="1:4" ht="12.75" customHeight="1">
      <c r="A8" s="77"/>
    </row>
    <row r="9" spans="1:4" ht="12.75" customHeight="1">
      <c r="A9" s="77"/>
    </row>
    <row r="10" spans="1:4" ht="12.75" customHeight="1">
      <c r="A10" s="77"/>
    </row>
    <row r="11" spans="1:4" ht="12.75" customHeight="1">
      <c r="A11" s="77"/>
    </row>
    <row r="12" spans="1:4" ht="12.75" customHeight="1">
      <c r="A12" s="77"/>
    </row>
    <row r="13" spans="1:4" ht="12.75" customHeight="1">
      <c r="A13" s="77"/>
    </row>
  </sheetData>
  <phoneticPr fontId="0" type="noConversion"/>
  <printOptions horizontalCentered="1" verticalCentered="1"/>
  <pageMargins left="0.75" right="0.75" top="0.78958333333333297" bottom="1" header="0" footer="0"/>
  <pageSetup paperSize="9" scale="95" orientation="landscape" r:id="rId1"/>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47"/>
  <sheetViews>
    <sheetView showGridLines="0" showZeros="0" workbookViewId="0">
      <selection activeCell="B20" sqref="B20"/>
    </sheetView>
  </sheetViews>
  <sheetFormatPr defaultColWidth="9.140625" defaultRowHeight="12.75" customHeight="1"/>
  <cols>
    <col min="1" max="1" width="18" customWidth="1"/>
    <col min="2" max="2" width="32.5703125" customWidth="1"/>
    <col min="3" max="3" width="19" customWidth="1"/>
    <col min="4" max="4" width="22.140625" customWidth="1"/>
    <col min="5" max="5" width="12.85546875" customWidth="1"/>
    <col min="6" max="6" width="15.42578125" customWidth="1"/>
    <col min="7" max="7" width="14.140625" customWidth="1"/>
    <col min="8" max="8" width="15.28515625" customWidth="1"/>
    <col min="9" max="9" width="9.140625" customWidth="1"/>
  </cols>
  <sheetData>
    <row r="1" spans="1:8" ht="30.1" customHeight="1">
      <c r="A1" s="16" t="s">
        <v>21</v>
      </c>
    </row>
    <row r="2" spans="1:8" ht="28.55" customHeight="1">
      <c r="A2" s="124" t="s">
        <v>165</v>
      </c>
      <c r="B2" s="124"/>
      <c r="C2" s="124"/>
      <c r="D2" s="124"/>
      <c r="E2" s="124"/>
      <c r="F2" s="124"/>
      <c r="G2" s="124"/>
      <c r="H2" s="124"/>
    </row>
    <row r="3" spans="1:8" ht="22.6" customHeight="1">
      <c r="H3" s="22" t="s">
        <v>40</v>
      </c>
    </row>
    <row r="4" spans="1:8" ht="10.9">
      <c r="A4" s="23" t="s">
        <v>160</v>
      </c>
      <c r="B4" s="23" t="s">
        <v>161</v>
      </c>
      <c r="C4" s="23" t="s">
        <v>162</v>
      </c>
      <c r="D4" s="23" t="s">
        <v>163</v>
      </c>
      <c r="E4" s="23" t="s">
        <v>135</v>
      </c>
      <c r="F4" s="23" t="s">
        <v>155</v>
      </c>
      <c r="G4" s="23" t="s">
        <v>156</v>
      </c>
      <c r="H4" s="23" t="s">
        <v>158</v>
      </c>
    </row>
    <row r="5" spans="1:8" ht="10.9">
      <c r="A5" s="89"/>
      <c r="B5" s="89" t="s">
        <v>135</v>
      </c>
      <c r="C5" s="89"/>
      <c r="D5" s="89"/>
      <c r="E5" s="90">
        <v>828.73</v>
      </c>
      <c r="F5" s="90">
        <v>780.19</v>
      </c>
      <c r="G5" s="90">
        <v>48.54</v>
      </c>
      <c r="H5" s="19"/>
    </row>
    <row r="6" spans="1:8" ht="10.9">
      <c r="A6" s="89" t="s">
        <v>354</v>
      </c>
      <c r="B6" s="89" t="s">
        <v>355</v>
      </c>
      <c r="C6" s="89"/>
      <c r="D6" s="89"/>
      <c r="E6" s="90">
        <v>745.7</v>
      </c>
      <c r="F6" s="90">
        <v>745.7</v>
      </c>
      <c r="G6" s="90">
        <v>0</v>
      </c>
      <c r="H6" s="20"/>
    </row>
    <row r="7" spans="1:8" ht="10.9">
      <c r="A7" s="89" t="s">
        <v>356</v>
      </c>
      <c r="B7" s="89" t="s">
        <v>357</v>
      </c>
      <c r="C7" s="89" t="s">
        <v>358</v>
      </c>
      <c r="D7" s="89" t="s">
        <v>359</v>
      </c>
      <c r="E7" s="90">
        <v>214.83</v>
      </c>
      <c r="F7" s="90">
        <v>214.83</v>
      </c>
      <c r="G7" s="90">
        <v>0</v>
      </c>
      <c r="H7" s="20"/>
    </row>
    <row r="8" spans="1:8" ht="10.9">
      <c r="A8" s="89" t="s">
        <v>356</v>
      </c>
      <c r="B8" s="89" t="s">
        <v>357</v>
      </c>
      <c r="C8" s="89" t="s">
        <v>361</v>
      </c>
      <c r="D8" s="89" t="s">
        <v>355</v>
      </c>
      <c r="E8" s="90">
        <v>51.62</v>
      </c>
      <c r="F8" s="90">
        <v>51.62</v>
      </c>
      <c r="G8" s="90">
        <v>0</v>
      </c>
      <c r="H8" s="20"/>
    </row>
    <row r="9" spans="1:8" ht="10.9">
      <c r="A9" s="89" t="s">
        <v>362</v>
      </c>
      <c r="B9" s="89" t="s">
        <v>363</v>
      </c>
      <c r="C9" s="89" t="s">
        <v>358</v>
      </c>
      <c r="D9" s="89" t="s">
        <v>359</v>
      </c>
      <c r="E9" s="90">
        <v>162</v>
      </c>
      <c r="F9" s="90">
        <v>162</v>
      </c>
      <c r="G9" s="90">
        <v>0</v>
      </c>
      <c r="H9" s="20"/>
    </row>
    <row r="10" spans="1:8" ht="10.9">
      <c r="A10" s="89" t="s">
        <v>362</v>
      </c>
      <c r="B10" s="89" t="s">
        <v>363</v>
      </c>
      <c r="C10" s="89" t="s">
        <v>361</v>
      </c>
      <c r="D10" s="89" t="s">
        <v>355</v>
      </c>
      <c r="E10" s="90">
        <v>22.3</v>
      </c>
      <c r="F10" s="90">
        <v>22.3</v>
      </c>
      <c r="G10" s="90">
        <v>0</v>
      </c>
      <c r="H10" s="20"/>
    </row>
    <row r="11" spans="1:8" ht="10.9">
      <c r="A11" s="89" t="s">
        <v>364</v>
      </c>
      <c r="B11" s="89" t="s">
        <v>365</v>
      </c>
      <c r="C11" s="89" t="s">
        <v>358</v>
      </c>
      <c r="D11" s="89" t="s">
        <v>359</v>
      </c>
      <c r="E11" s="90">
        <v>17.899999999999999</v>
      </c>
      <c r="F11" s="90">
        <v>17.899999999999999</v>
      </c>
      <c r="G11" s="90">
        <v>0</v>
      </c>
      <c r="H11" s="20"/>
    </row>
    <row r="12" spans="1:8" ht="10.9">
      <c r="A12" s="89" t="s">
        <v>364</v>
      </c>
      <c r="B12" s="89" t="s">
        <v>365</v>
      </c>
      <c r="C12" s="89" t="s">
        <v>361</v>
      </c>
      <c r="D12" s="89" t="s">
        <v>355</v>
      </c>
      <c r="E12" s="90">
        <v>4.3</v>
      </c>
      <c r="F12" s="90">
        <v>4.3</v>
      </c>
      <c r="G12" s="90">
        <v>0</v>
      </c>
      <c r="H12" s="20"/>
    </row>
    <row r="13" spans="1:8" ht="10.9">
      <c r="A13" s="89" t="s">
        <v>366</v>
      </c>
      <c r="B13" s="89" t="s">
        <v>367</v>
      </c>
      <c r="C13" s="89" t="s">
        <v>368</v>
      </c>
      <c r="D13" s="89" t="s">
        <v>369</v>
      </c>
      <c r="E13" s="90">
        <v>24.98</v>
      </c>
      <c r="F13" s="90">
        <v>24.98</v>
      </c>
      <c r="G13" s="90">
        <v>0</v>
      </c>
      <c r="H13" s="20"/>
    </row>
    <row r="14" spans="1:8" ht="10.9">
      <c r="A14" s="89" t="s">
        <v>366</v>
      </c>
      <c r="B14" s="89" t="s">
        <v>367</v>
      </c>
      <c r="C14" s="89" t="s">
        <v>361</v>
      </c>
      <c r="D14" s="89" t="s">
        <v>355</v>
      </c>
      <c r="E14" s="90">
        <v>37.42</v>
      </c>
      <c r="F14" s="90">
        <v>37.42</v>
      </c>
      <c r="G14" s="90">
        <v>0</v>
      </c>
      <c r="H14" s="20"/>
    </row>
    <row r="15" spans="1:8" ht="10.9">
      <c r="A15" s="89" t="s">
        <v>370</v>
      </c>
      <c r="B15" s="89" t="s">
        <v>371</v>
      </c>
      <c r="C15" s="89" t="s">
        <v>372</v>
      </c>
      <c r="D15" s="89" t="s">
        <v>373</v>
      </c>
      <c r="E15" s="90">
        <v>59.4</v>
      </c>
      <c r="F15" s="90">
        <v>59.4</v>
      </c>
      <c r="G15" s="90">
        <v>0</v>
      </c>
      <c r="H15" s="20"/>
    </row>
    <row r="16" spans="1:8" ht="10.9">
      <c r="A16" s="89" t="s">
        <v>370</v>
      </c>
      <c r="B16" s="89" t="s">
        <v>371</v>
      </c>
      <c r="C16" s="89" t="s">
        <v>361</v>
      </c>
      <c r="D16" s="89" t="s">
        <v>355</v>
      </c>
      <c r="E16" s="90">
        <v>19.8</v>
      </c>
      <c r="F16" s="90">
        <v>19.8</v>
      </c>
      <c r="G16" s="90">
        <v>0</v>
      </c>
      <c r="H16" s="20"/>
    </row>
    <row r="17" spans="1:8" ht="10.9">
      <c r="A17" s="89" t="s">
        <v>374</v>
      </c>
      <c r="B17" s="89" t="s">
        <v>375</v>
      </c>
      <c r="C17" s="89" t="s">
        <v>372</v>
      </c>
      <c r="D17" s="89" t="s">
        <v>373</v>
      </c>
      <c r="E17" s="90">
        <v>37.799999999999997</v>
      </c>
      <c r="F17" s="90">
        <v>37.799999999999997</v>
      </c>
      <c r="G17" s="90">
        <v>0</v>
      </c>
      <c r="H17" s="20"/>
    </row>
    <row r="18" spans="1:8" ht="10.9">
      <c r="A18" s="89" t="s">
        <v>374</v>
      </c>
      <c r="B18" s="89" t="s">
        <v>375</v>
      </c>
      <c r="C18" s="89" t="s">
        <v>361</v>
      </c>
      <c r="D18" s="89" t="s">
        <v>355</v>
      </c>
      <c r="E18" s="90">
        <v>12.6</v>
      </c>
      <c r="F18" s="90">
        <v>12.6</v>
      </c>
      <c r="G18" s="90">
        <v>0</v>
      </c>
      <c r="H18" s="20"/>
    </row>
    <row r="19" spans="1:8" ht="10.9">
      <c r="A19" s="89" t="s">
        <v>376</v>
      </c>
      <c r="B19" s="89" t="s">
        <v>377</v>
      </c>
      <c r="C19" s="89" t="s">
        <v>372</v>
      </c>
      <c r="D19" s="89" t="s">
        <v>373</v>
      </c>
      <c r="E19" s="90">
        <v>17.09</v>
      </c>
      <c r="F19" s="90">
        <v>17.09</v>
      </c>
      <c r="G19" s="90">
        <v>0</v>
      </c>
      <c r="H19" s="20"/>
    </row>
    <row r="20" spans="1:8" ht="10.9">
      <c r="A20" s="89" t="s">
        <v>376</v>
      </c>
      <c r="B20" s="89" t="s">
        <v>377</v>
      </c>
      <c r="C20" s="89" t="s">
        <v>361</v>
      </c>
      <c r="D20" s="89" t="s">
        <v>355</v>
      </c>
      <c r="E20" s="90">
        <v>3.41</v>
      </c>
      <c r="F20" s="90">
        <v>3.41</v>
      </c>
      <c r="G20" s="90">
        <v>0</v>
      </c>
      <c r="H20" s="20"/>
    </row>
    <row r="21" spans="1:8" ht="10.9">
      <c r="A21" s="89" t="s">
        <v>378</v>
      </c>
      <c r="B21" s="89" t="s">
        <v>379</v>
      </c>
      <c r="C21" s="89" t="s">
        <v>372</v>
      </c>
      <c r="D21" s="89" t="s">
        <v>373</v>
      </c>
      <c r="E21" s="90">
        <v>1.08</v>
      </c>
      <c r="F21" s="90">
        <v>1.08</v>
      </c>
      <c r="G21" s="90">
        <v>0</v>
      </c>
      <c r="H21" s="20"/>
    </row>
    <row r="22" spans="1:8" ht="10.9">
      <c r="A22" s="89" t="s">
        <v>378</v>
      </c>
      <c r="B22" s="89" t="s">
        <v>379</v>
      </c>
      <c r="C22" s="89" t="s">
        <v>361</v>
      </c>
      <c r="D22" s="89" t="s">
        <v>355</v>
      </c>
      <c r="E22" s="90">
        <v>0.38</v>
      </c>
      <c r="F22" s="90">
        <v>0.38</v>
      </c>
      <c r="G22" s="90">
        <v>0</v>
      </c>
      <c r="H22" s="20"/>
    </row>
    <row r="23" spans="1:8" ht="10.9">
      <c r="A23" s="89" t="s">
        <v>380</v>
      </c>
      <c r="B23" s="89" t="s">
        <v>381</v>
      </c>
      <c r="C23" s="89" t="s">
        <v>382</v>
      </c>
      <c r="D23" s="89" t="s">
        <v>383</v>
      </c>
      <c r="E23" s="90">
        <v>46.12</v>
      </c>
      <c r="F23" s="90">
        <v>46.12</v>
      </c>
      <c r="G23" s="90">
        <v>0</v>
      </c>
      <c r="H23" s="20"/>
    </row>
    <row r="24" spans="1:8" ht="10.9">
      <c r="A24" s="89" t="s">
        <v>380</v>
      </c>
      <c r="B24" s="89" t="s">
        <v>381</v>
      </c>
      <c r="C24" s="89" t="s">
        <v>361</v>
      </c>
      <c r="D24" s="89" t="s">
        <v>355</v>
      </c>
      <c r="E24" s="90">
        <v>12.67</v>
      </c>
      <c r="F24" s="90">
        <v>12.67</v>
      </c>
      <c r="G24" s="90">
        <v>0</v>
      </c>
      <c r="H24" s="20"/>
    </row>
    <row r="25" spans="1:8" ht="10.9">
      <c r="A25" s="89" t="s">
        <v>384</v>
      </c>
      <c r="B25" s="89" t="s">
        <v>385</v>
      </c>
      <c r="C25" s="89"/>
      <c r="D25" s="89"/>
      <c r="E25" s="90">
        <v>79.61</v>
      </c>
      <c r="F25" s="90">
        <v>31.07</v>
      </c>
      <c r="G25" s="90">
        <v>48.54</v>
      </c>
      <c r="H25" s="20"/>
    </row>
    <row r="26" spans="1:8" ht="10.9">
      <c r="A26" s="89" t="s">
        <v>386</v>
      </c>
      <c r="B26" s="89" t="s">
        <v>387</v>
      </c>
      <c r="C26" s="89" t="s">
        <v>388</v>
      </c>
      <c r="D26" s="89" t="s">
        <v>389</v>
      </c>
      <c r="E26" s="90">
        <v>9.1300000000000008</v>
      </c>
      <c r="F26" s="90">
        <v>0</v>
      </c>
      <c r="G26" s="90">
        <v>9.1300000000000008</v>
      </c>
      <c r="H26" s="20"/>
    </row>
    <row r="27" spans="1:8" ht="10.9">
      <c r="A27" s="89" t="s">
        <v>386</v>
      </c>
      <c r="B27" s="89" t="s">
        <v>387</v>
      </c>
      <c r="C27" s="89" t="s">
        <v>390</v>
      </c>
      <c r="D27" s="89" t="s">
        <v>385</v>
      </c>
      <c r="E27" s="90">
        <v>3.09</v>
      </c>
      <c r="F27" s="90">
        <v>0</v>
      </c>
      <c r="G27" s="90">
        <v>3.09</v>
      </c>
      <c r="H27" s="20"/>
    </row>
    <row r="28" spans="1:8" ht="10.9">
      <c r="A28" s="89" t="s">
        <v>391</v>
      </c>
      <c r="B28" s="89" t="s">
        <v>392</v>
      </c>
      <c r="C28" s="89" t="s">
        <v>390</v>
      </c>
      <c r="D28" s="89" t="s">
        <v>385</v>
      </c>
      <c r="E28" s="90">
        <v>0.1</v>
      </c>
      <c r="F28" s="90">
        <v>0</v>
      </c>
      <c r="G28" s="90">
        <v>0.1</v>
      </c>
      <c r="H28" s="20"/>
    </row>
    <row r="29" spans="1:8" ht="10.9">
      <c r="A29" s="89" t="s">
        <v>393</v>
      </c>
      <c r="B29" s="89" t="s">
        <v>394</v>
      </c>
      <c r="C29" s="89" t="s">
        <v>390</v>
      </c>
      <c r="D29" s="89" t="s">
        <v>385</v>
      </c>
      <c r="E29" s="90">
        <v>0.05</v>
      </c>
      <c r="F29" s="90">
        <v>0</v>
      </c>
      <c r="G29" s="90">
        <v>0.05</v>
      </c>
      <c r="H29" s="20"/>
    </row>
    <row r="30" spans="1:8" ht="10.9">
      <c r="A30" s="89" t="s">
        <v>395</v>
      </c>
      <c r="B30" s="89" t="s">
        <v>396</v>
      </c>
      <c r="C30" s="89" t="s">
        <v>388</v>
      </c>
      <c r="D30" s="89" t="s">
        <v>389</v>
      </c>
      <c r="E30" s="90">
        <v>1.27</v>
      </c>
      <c r="F30" s="90">
        <v>0</v>
      </c>
      <c r="G30" s="90">
        <v>1.27</v>
      </c>
      <c r="H30" s="20"/>
    </row>
    <row r="31" spans="1:8" ht="10.9">
      <c r="A31" s="89" t="s">
        <v>395</v>
      </c>
      <c r="B31" s="89" t="s">
        <v>396</v>
      </c>
      <c r="C31" s="89" t="s">
        <v>390</v>
      </c>
      <c r="D31" s="89" t="s">
        <v>385</v>
      </c>
      <c r="E31" s="90">
        <v>0.55000000000000004</v>
      </c>
      <c r="F31" s="90">
        <v>0</v>
      </c>
      <c r="G31" s="90">
        <v>0.55000000000000004</v>
      </c>
      <c r="H31" s="20"/>
    </row>
    <row r="32" spans="1:8" ht="10.9">
      <c r="A32" s="89" t="s">
        <v>397</v>
      </c>
      <c r="B32" s="89" t="s">
        <v>398</v>
      </c>
      <c r="C32" s="89" t="s">
        <v>388</v>
      </c>
      <c r="D32" s="89" t="s">
        <v>389</v>
      </c>
      <c r="E32" s="90">
        <v>2</v>
      </c>
      <c r="F32" s="90">
        <v>0</v>
      </c>
      <c r="G32" s="90">
        <v>2</v>
      </c>
      <c r="H32" s="20"/>
    </row>
    <row r="33" spans="1:8" ht="10.9">
      <c r="A33" s="89" t="s">
        <v>397</v>
      </c>
      <c r="B33" s="89" t="s">
        <v>398</v>
      </c>
      <c r="C33" s="89" t="s">
        <v>390</v>
      </c>
      <c r="D33" s="89" t="s">
        <v>385</v>
      </c>
      <c r="E33" s="90">
        <v>1.24</v>
      </c>
      <c r="F33" s="90">
        <v>0</v>
      </c>
      <c r="G33" s="90">
        <v>1.24</v>
      </c>
      <c r="H33" s="20"/>
    </row>
    <row r="34" spans="1:8" ht="10.9">
      <c r="A34" s="89" t="s">
        <v>399</v>
      </c>
      <c r="B34" s="89" t="s">
        <v>400</v>
      </c>
      <c r="C34" s="89" t="s">
        <v>401</v>
      </c>
      <c r="D34" s="89" t="s">
        <v>247</v>
      </c>
      <c r="E34" s="90">
        <v>0.5</v>
      </c>
      <c r="F34" s="90">
        <v>0</v>
      </c>
      <c r="G34" s="90">
        <v>0.5</v>
      </c>
      <c r="H34" s="20"/>
    </row>
    <row r="35" spans="1:8" ht="10.9">
      <c r="A35" s="89" t="s">
        <v>402</v>
      </c>
      <c r="B35" s="89" t="s">
        <v>403</v>
      </c>
      <c r="C35" s="89" t="s">
        <v>404</v>
      </c>
      <c r="D35" s="89" t="s">
        <v>248</v>
      </c>
      <c r="E35" s="90">
        <v>0.5</v>
      </c>
      <c r="F35" s="90">
        <v>0</v>
      </c>
      <c r="G35" s="90">
        <v>0.5</v>
      </c>
      <c r="H35" s="20"/>
    </row>
    <row r="36" spans="1:8" ht="10.9">
      <c r="A36" s="89" t="s">
        <v>405</v>
      </c>
      <c r="B36" s="89" t="s">
        <v>406</v>
      </c>
      <c r="C36" s="89" t="s">
        <v>390</v>
      </c>
      <c r="D36" s="89" t="s">
        <v>385</v>
      </c>
      <c r="E36" s="90">
        <v>0.1</v>
      </c>
      <c r="F36" s="90">
        <v>0</v>
      </c>
      <c r="G36" s="90">
        <v>0.1</v>
      </c>
      <c r="H36" s="20"/>
    </row>
    <row r="37" spans="1:8" ht="10.9">
      <c r="A37" s="89" t="s">
        <v>412</v>
      </c>
      <c r="B37" s="89" t="s">
        <v>413</v>
      </c>
      <c r="C37" s="89" t="s">
        <v>388</v>
      </c>
      <c r="D37" s="89" t="s">
        <v>389</v>
      </c>
      <c r="E37" s="90">
        <v>6.48</v>
      </c>
      <c r="F37" s="90">
        <v>0</v>
      </c>
      <c r="G37" s="90">
        <v>6.48</v>
      </c>
      <c r="H37" s="20"/>
    </row>
    <row r="38" spans="1:8" ht="10.9">
      <c r="A38" s="89" t="s">
        <v>412</v>
      </c>
      <c r="B38" s="89" t="s">
        <v>413</v>
      </c>
      <c r="C38" s="89" t="s">
        <v>390</v>
      </c>
      <c r="D38" s="89" t="s">
        <v>385</v>
      </c>
      <c r="E38" s="90">
        <v>2.16</v>
      </c>
      <c r="F38" s="90">
        <v>0</v>
      </c>
      <c r="G38" s="90">
        <v>2.16</v>
      </c>
      <c r="H38" s="20"/>
    </row>
    <row r="39" spans="1:8" ht="10.9">
      <c r="A39" s="89" t="s">
        <v>414</v>
      </c>
      <c r="B39" s="89" t="s">
        <v>415</v>
      </c>
      <c r="C39" s="89" t="s">
        <v>388</v>
      </c>
      <c r="D39" s="89" t="s">
        <v>389</v>
      </c>
      <c r="E39" s="90">
        <v>0.19</v>
      </c>
      <c r="F39" s="90">
        <v>0</v>
      </c>
      <c r="G39" s="90">
        <v>0.19</v>
      </c>
      <c r="H39" s="20"/>
    </row>
    <row r="40" spans="1:8" ht="10.9">
      <c r="A40" s="89" t="s">
        <v>414</v>
      </c>
      <c r="B40" s="89" t="s">
        <v>415</v>
      </c>
      <c r="C40" s="89" t="s">
        <v>390</v>
      </c>
      <c r="D40" s="89" t="s">
        <v>385</v>
      </c>
      <c r="E40" s="90">
        <v>0.06</v>
      </c>
      <c r="F40" s="90">
        <v>0</v>
      </c>
      <c r="G40" s="90">
        <v>0.06</v>
      </c>
      <c r="H40" s="20"/>
    </row>
    <row r="41" spans="1:8" ht="10.9">
      <c r="A41" s="89" t="s">
        <v>416</v>
      </c>
      <c r="B41" s="89" t="s">
        <v>417</v>
      </c>
      <c r="C41" s="89" t="s">
        <v>418</v>
      </c>
      <c r="D41" s="89" t="s">
        <v>419</v>
      </c>
      <c r="E41" s="90">
        <v>40.31</v>
      </c>
      <c r="F41" s="90">
        <v>31.07</v>
      </c>
      <c r="G41" s="90">
        <v>9.24</v>
      </c>
      <c r="H41" s="20"/>
    </row>
    <row r="42" spans="1:8" ht="10.9">
      <c r="A42" s="89" t="s">
        <v>416</v>
      </c>
      <c r="B42" s="89" t="s">
        <v>417</v>
      </c>
      <c r="C42" s="89" t="s">
        <v>390</v>
      </c>
      <c r="D42" s="89" t="s">
        <v>385</v>
      </c>
      <c r="E42" s="90">
        <v>11.88</v>
      </c>
      <c r="F42" s="90">
        <v>0</v>
      </c>
      <c r="G42" s="90">
        <v>11.88</v>
      </c>
      <c r="H42" s="91"/>
    </row>
    <row r="43" spans="1:8" ht="10.9">
      <c r="A43" s="89" t="s">
        <v>420</v>
      </c>
      <c r="B43" s="89" t="s">
        <v>421</v>
      </c>
      <c r="C43" s="89"/>
      <c r="D43" s="89"/>
      <c r="E43" s="90">
        <v>3.42</v>
      </c>
      <c r="F43" s="90">
        <v>3.42</v>
      </c>
      <c r="G43" s="90">
        <v>0</v>
      </c>
      <c r="H43" s="92"/>
    </row>
    <row r="44" spans="1:8" ht="10.9">
      <c r="A44" s="89" t="s">
        <v>422</v>
      </c>
      <c r="B44" s="89" t="s">
        <v>423</v>
      </c>
      <c r="C44" s="89" t="s">
        <v>424</v>
      </c>
      <c r="D44" s="89" t="s">
        <v>425</v>
      </c>
      <c r="E44" s="90">
        <v>0.76</v>
      </c>
      <c r="F44" s="90">
        <v>0.76</v>
      </c>
      <c r="G44" s="90">
        <v>0</v>
      </c>
      <c r="H44" s="92"/>
    </row>
    <row r="45" spans="1:8" ht="10.9">
      <c r="A45" s="89" t="s">
        <v>426</v>
      </c>
      <c r="B45" s="89" t="s">
        <v>427</v>
      </c>
      <c r="C45" s="89" t="s">
        <v>424</v>
      </c>
      <c r="D45" s="89" t="s">
        <v>425</v>
      </c>
      <c r="E45" s="90">
        <v>2.2799999999999998</v>
      </c>
      <c r="F45" s="90">
        <v>2.2799999999999998</v>
      </c>
      <c r="G45" s="90">
        <v>0</v>
      </c>
      <c r="H45" s="92"/>
    </row>
    <row r="46" spans="1:8" ht="10.9">
      <c r="A46" s="89" t="s">
        <v>428</v>
      </c>
      <c r="B46" s="89" t="s">
        <v>429</v>
      </c>
      <c r="C46" s="89" t="s">
        <v>424</v>
      </c>
      <c r="D46" s="89" t="s">
        <v>425</v>
      </c>
      <c r="E46" s="90">
        <v>0.38</v>
      </c>
      <c r="F46" s="90">
        <v>0.38</v>
      </c>
      <c r="G46" s="90">
        <v>0</v>
      </c>
      <c r="H46" s="92"/>
    </row>
    <row r="47" spans="1:8" ht="12.75" customHeight="1">
      <c r="B47" s="16"/>
      <c r="C47" s="16"/>
      <c r="D47" s="16"/>
    </row>
  </sheetData>
  <mergeCells count="1">
    <mergeCell ref="A2:H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5"/>
  <sheetViews>
    <sheetView showGridLines="0" showZeros="0" workbookViewId="0">
      <selection activeCell="E30" sqref="E30"/>
    </sheetView>
  </sheetViews>
  <sheetFormatPr defaultColWidth="9.140625" defaultRowHeight="12.75" customHeight="1"/>
  <cols>
    <col min="1" max="1" width="18.7109375" customWidth="1"/>
    <col min="2" max="2" width="16.7109375" customWidth="1"/>
    <col min="3" max="3" width="35.140625" customWidth="1"/>
    <col min="4" max="4" width="28.7109375" customWidth="1"/>
    <col min="5" max="5" width="42.7109375" customWidth="1"/>
    <col min="6" max="6" width="26" customWidth="1"/>
    <col min="7" max="7" width="39.7109375" customWidth="1"/>
    <col min="8" max="8" width="24.140625" customWidth="1"/>
    <col min="9" max="9" width="9.140625" customWidth="1"/>
  </cols>
  <sheetData>
    <row r="1" spans="1:10" ht="22.6" customHeight="1">
      <c r="A1" s="30" t="s">
        <v>23</v>
      </c>
      <c r="B1" s="31"/>
      <c r="C1" s="31"/>
      <c r="D1" s="31"/>
      <c r="E1" s="31"/>
      <c r="F1" s="31"/>
      <c r="G1" s="31"/>
      <c r="H1" s="32"/>
    </row>
    <row r="2" spans="1:10" ht="22.6" customHeight="1">
      <c r="A2" s="114" t="s">
        <v>166</v>
      </c>
      <c r="B2" s="114"/>
      <c r="C2" s="114"/>
      <c r="D2" s="114"/>
      <c r="E2" s="114"/>
      <c r="F2" s="114"/>
      <c r="G2" s="114"/>
      <c r="H2" s="114"/>
    </row>
    <row r="3" spans="1:10" ht="22.6" customHeight="1">
      <c r="A3" s="115"/>
      <c r="B3" s="115"/>
      <c r="C3" s="33"/>
      <c r="D3" s="33"/>
      <c r="E3" s="34"/>
      <c r="F3" s="34"/>
      <c r="G3" s="34"/>
      <c r="H3" s="35" t="s">
        <v>40</v>
      </c>
    </row>
    <row r="4" spans="1:10" ht="22.6" customHeight="1">
      <c r="A4" s="116" t="s">
        <v>41</v>
      </c>
      <c r="B4" s="116"/>
      <c r="C4" s="116" t="s">
        <v>42</v>
      </c>
      <c r="D4" s="116"/>
      <c r="E4" s="116"/>
      <c r="F4" s="116"/>
      <c r="G4" s="116"/>
      <c r="H4" s="116"/>
    </row>
    <row r="5" spans="1:10" ht="10.9">
      <c r="A5" s="36" t="s">
        <v>43</v>
      </c>
      <c r="B5" s="36" t="s">
        <v>44</v>
      </c>
      <c r="C5" s="36" t="s">
        <v>45</v>
      </c>
      <c r="D5" s="37" t="s">
        <v>44</v>
      </c>
      <c r="E5" s="36" t="s">
        <v>46</v>
      </c>
      <c r="F5" s="36" t="s">
        <v>44</v>
      </c>
      <c r="G5" s="36" t="s">
        <v>47</v>
      </c>
      <c r="H5" s="36" t="s">
        <v>44</v>
      </c>
    </row>
    <row r="6" spans="1:10" ht="12.25">
      <c r="A6" s="38" t="s">
        <v>167</v>
      </c>
      <c r="B6" s="39"/>
      <c r="C6" s="40" t="s">
        <v>168</v>
      </c>
      <c r="D6" s="41"/>
      <c r="E6" s="42" t="s">
        <v>169</v>
      </c>
      <c r="F6" s="42"/>
      <c r="G6" s="43" t="s">
        <v>170</v>
      </c>
      <c r="H6" s="41"/>
    </row>
    <row r="7" spans="1:10" ht="12.25">
      <c r="A7" s="44"/>
      <c r="B7" s="39"/>
      <c r="C7" s="40" t="s">
        <v>171</v>
      </c>
      <c r="D7" s="41"/>
      <c r="E7" s="43" t="s">
        <v>172</v>
      </c>
      <c r="F7" s="43"/>
      <c r="G7" s="43" t="s">
        <v>173</v>
      </c>
      <c r="H7" s="41"/>
    </row>
    <row r="8" spans="1:10" ht="12.25">
      <c r="A8" s="44"/>
      <c r="B8" s="39"/>
      <c r="C8" s="40" t="s">
        <v>174</v>
      </c>
      <c r="D8" s="41"/>
      <c r="E8" s="43" t="s">
        <v>175</v>
      </c>
      <c r="F8" s="43"/>
      <c r="G8" s="43" t="s">
        <v>176</v>
      </c>
      <c r="H8" s="41"/>
      <c r="J8" s="16"/>
    </row>
    <row r="9" spans="1:10" ht="12.25">
      <c r="A9" s="38"/>
      <c r="B9" s="39"/>
      <c r="C9" s="40" t="s">
        <v>177</v>
      </c>
      <c r="D9" s="41"/>
      <c r="E9" s="43" t="s">
        <v>178</v>
      </c>
      <c r="F9" s="43"/>
      <c r="G9" s="43" t="s">
        <v>179</v>
      </c>
      <c r="H9" s="41"/>
    </row>
    <row r="10" spans="1:10" ht="12.25">
      <c r="A10" s="38"/>
      <c r="B10" s="39"/>
      <c r="C10" s="40" t="s">
        <v>180</v>
      </c>
      <c r="D10" s="41"/>
      <c r="E10" s="43" t="s">
        <v>181</v>
      </c>
      <c r="F10" s="43"/>
      <c r="G10" s="43" t="s">
        <v>182</v>
      </c>
      <c r="H10" s="41"/>
      <c r="I10" s="16"/>
    </row>
    <row r="11" spans="1:10" ht="12.25">
      <c r="A11" s="44"/>
      <c r="B11" s="39"/>
      <c r="C11" s="40" t="s">
        <v>183</v>
      </c>
      <c r="D11" s="41"/>
      <c r="E11" s="43" t="s">
        <v>184</v>
      </c>
      <c r="F11" s="43"/>
      <c r="G11" s="43" t="s">
        <v>185</v>
      </c>
      <c r="H11" s="41"/>
      <c r="I11" s="16"/>
    </row>
    <row r="12" spans="1:10" ht="12.25">
      <c r="A12" s="44"/>
      <c r="B12" s="39"/>
      <c r="C12" s="40" t="s">
        <v>186</v>
      </c>
      <c r="D12" s="41"/>
      <c r="E12" s="43" t="s">
        <v>172</v>
      </c>
      <c r="F12" s="43"/>
      <c r="G12" s="43" t="s">
        <v>187</v>
      </c>
      <c r="H12" s="41"/>
      <c r="I12" s="16"/>
    </row>
    <row r="13" spans="1:10" ht="12.25">
      <c r="A13" s="45"/>
      <c r="B13" s="39"/>
      <c r="C13" s="40" t="s">
        <v>188</v>
      </c>
      <c r="D13" s="41"/>
      <c r="E13" s="43" t="s">
        <v>175</v>
      </c>
      <c r="F13" s="43"/>
      <c r="G13" s="43" t="s">
        <v>189</v>
      </c>
      <c r="H13" s="41"/>
      <c r="I13" s="16"/>
    </row>
    <row r="14" spans="1:10" ht="12.25">
      <c r="A14" s="45"/>
      <c r="B14" s="39"/>
      <c r="C14" s="40" t="s">
        <v>190</v>
      </c>
      <c r="D14" s="41"/>
      <c r="E14" s="43" t="s">
        <v>178</v>
      </c>
      <c r="F14" s="43"/>
      <c r="G14" s="43" t="s">
        <v>191</v>
      </c>
      <c r="H14" s="41"/>
    </row>
    <row r="15" spans="1:10" ht="12.25">
      <c r="A15" s="45"/>
      <c r="B15" s="39"/>
      <c r="C15" s="40" t="s">
        <v>192</v>
      </c>
      <c r="D15" s="41"/>
      <c r="E15" s="43" t="s">
        <v>193</v>
      </c>
      <c r="F15" s="43"/>
      <c r="G15" s="43" t="s">
        <v>194</v>
      </c>
      <c r="H15" s="41"/>
    </row>
    <row r="16" spans="1:10" ht="12.25">
      <c r="A16" s="20"/>
      <c r="B16" s="46"/>
      <c r="C16" s="40" t="s">
        <v>195</v>
      </c>
      <c r="D16" s="41"/>
      <c r="E16" s="43" t="s">
        <v>196</v>
      </c>
      <c r="F16" s="43"/>
      <c r="G16" s="43" t="s">
        <v>197</v>
      </c>
      <c r="H16" s="41"/>
      <c r="J16" s="16"/>
    </row>
    <row r="17" spans="1:8" ht="12.25">
      <c r="A17" s="21"/>
      <c r="B17" s="46"/>
      <c r="C17" s="40" t="s">
        <v>198</v>
      </c>
      <c r="D17" s="41"/>
      <c r="E17" s="43" t="s">
        <v>199</v>
      </c>
      <c r="F17" s="43"/>
      <c r="G17" s="43" t="s">
        <v>198</v>
      </c>
      <c r="H17" s="41"/>
    </row>
    <row r="18" spans="1:8" ht="12.25">
      <c r="A18" s="21"/>
      <c r="B18" s="46"/>
      <c r="C18" s="40" t="s">
        <v>200</v>
      </c>
      <c r="D18" s="41"/>
      <c r="E18" s="43" t="s">
        <v>201</v>
      </c>
      <c r="F18" s="43"/>
      <c r="G18" s="43" t="s">
        <v>202</v>
      </c>
      <c r="H18" s="41"/>
    </row>
    <row r="19" spans="1:8" ht="12.25">
      <c r="A19" s="45"/>
      <c r="B19" s="46"/>
      <c r="C19" s="40" t="s">
        <v>203</v>
      </c>
      <c r="D19" s="41"/>
      <c r="E19" s="43" t="s">
        <v>204</v>
      </c>
      <c r="F19" s="43"/>
      <c r="G19" s="43" t="s">
        <v>205</v>
      </c>
      <c r="H19" s="41"/>
    </row>
    <row r="20" spans="1:8" ht="12.25">
      <c r="A20" s="45"/>
      <c r="B20" s="39"/>
      <c r="C20" s="40"/>
      <c r="D20" s="41"/>
      <c r="E20" s="43" t="s">
        <v>206</v>
      </c>
      <c r="F20" s="43"/>
      <c r="G20" s="43" t="s">
        <v>207</v>
      </c>
      <c r="H20" s="41"/>
    </row>
    <row r="21" spans="1:8" ht="10.9">
      <c r="A21" s="20"/>
      <c r="B21" s="39"/>
      <c r="C21" s="21"/>
      <c r="D21" s="41"/>
      <c r="E21" s="43" t="s">
        <v>208</v>
      </c>
      <c r="F21" s="43"/>
      <c r="G21" s="43"/>
      <c r="H21" s="41"/>
    </row>
    <row r="22" spans="1:8" ht="10.9">
      <c r="A22" s="21"/>
      <c r="B22" s="39"/>
      <c r="C22" s="21"/>
      <c r="D22" s="41"/>
      <c r="E22" s="47" t="s">
        <v>209</v>
      </c>
      <c r="F22" s="47"/>
      <c r="G22" s="47"/>
      <c r="H22" s="41"/>
    </row>
    <row r="23" spans="1:8" ht="10.9">
      <c r="A23" s="21"/>
      <c r="B23" s="39"/>
      <c r="C23" s="21"/>
      <c r="D23" s="41"/>
      <c r="E23" s="47" t="s">
        <v>210</v>
      </c>
      <c r="F23" s="47"/>
      <c r="G23" s="47"/>
      <c r="H23" s="41"/>
    </row>
    <row r="24" spans="1:8" ht="12.25">
      <c r="A24" s="21"/>
      <c r="B24" s="39"/>
      <c r="C24" s="40"/>
      <c r="D24" s="48"/>
      <c r="E24" s="47" t="s">
        <v>211</v>
      </c>
      <c r="F24" s="47"/>
      <c r="G24" s="47"/>
      <c r="H24" s="41"/>
    </row>
    <row r="25" spans="1:8" ht="12.25">
      <c r="A25" s="21"/>
      <c r="B25" s="39"/>
      <c r="C25" s="40"/>
      <c r="D25" s="48"/>
      <c r="E25" s="47"/>
      <c r="F25" s="47"/>
      <c r="G25" s="47"/>
      <c r="H25" s="41"/>
    </row>
    <row r="26" spans="1:8" ht="12.25">
      <c r="A26" s="21"/>
      <c r="B26" s="39"/>
      <c r="C26" s="40"/>
      <c r="D26" s="48"/>
      <c r="E26" s="38"/>
      <c r="F26" s="38"/>
      <c r="G26" s="38"/>
      <c r="H26" s="49"/>
    </row>
    <row r="27" spans="1:8" ht="10.9">
      <c r="A27" s="37" t="s">
        <v>121</v>
      </c>
      <c r="B27" s="46">
        <f>SUM(B6,B9,B10,B12,B13,B14,B15)</f>
        <v>0</v>
      </c>
      <c r="C27" s="37" t="s">
        <v>122</v>
      </c>
      <c r="D27" s="48">
        <f>SUM(D6:D20)</f>
        <v>0</v>
      </c>
      <c r="E27" s="37" t="s">
        <v>122</v>
      </c>
      <c r="F27" s="37"/>
      <c r="G27" s="37" t="s">
        <v>122</v>
      </c>
      <c r="H27" s="49">
        <f>SUM(H6,H11,H21,H22,H23)</f>
        <v>0</v>
      </c>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c r="H39" s="16"/>
    </row>
    <row r="40" spans="2:8" ht="12.75" customHeight="1">
      <c r="B40" s="16"/>
      <c r="D40" s="16"/>
    </row>
    <row r="41" spans="2:8" ht="12.75" customHeight="1">
      <c r="B41" s="16"/>
      <c r="D41" s="16"/>
    </row>
    <row r="42" spans="2:8" ht="12.75" customHeight="1">
      <c r="B42" s="16"/>
      <c r="D42" s="16"/>
    </row>
    <row r="43" spans="2:8" ht="12.75" customHeight="1">
      <c r="B43" s="16"/>
    </row>
    <row r="44" spans="2:8" ht="12.75" customHeight="1">
      <c r="B44" s="16"/>
    </row>
    <row r="45" spans="2:8" ht="12.75" customHeight="1">
      <c r="B45"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9" orientation="landscape" r:id="rId1"/>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38"/>
  <sheetViews>
    <sheetView showGridLines="0" showZeros="0" topLeftCell="A3" workbookViewId="0">
      <selection activeCell="C12" sqref="C12"/>
    </sheetView>
  </sheetViews>
  <sheetFormatPr defaultColWidth="9.140625" defaultRowHeight="12.75" customHeight="1"/>
  <cols>
    <col min="1" max="1" width="18.85546875" customWidth="1"/>
    <col min="2" max="2" width="36.28515625" customWidth="1"/>
    <col min="3" max="3" width="18.140625" customWidth="1"/>
    <col min="4" max="4" width="69.5703125" customWidth="1"/>
    <col min="5" max="5" width="9.140625" customWidth="1"/>
  </cols>
  <sheetData>
    <row r="1" spans="1:4" ht="30.1" customHeight="1">
      <c r="A1" s="16" t="s">
        <v>25</v>
      </c>
    </row>
    <row r="2" spans="1:4" ht="28.55" customHeight="1">
      <c r="A2" s="124" t="s">
        <v>212</v>
      </c>
      <c r="B2" s="124"/>
      <c r="C2" s="124"/>
      <c r="D2" s="124"/>
    </row>
    <row r="3" spans="1:4" ht="22.6" customHeight="1">
      <c r="D3" s="22" t="s">
        <v>40</v>
      </c>
    </row>
    <row r="4" spans="1:4" ht="10.9">
      <c r="A4" s="23" t="s">
        <v>132</v>
      </c>
      <c r="B4" s="18" t="s">
        <v>213</v>
      </c>
      <c r="C4" s="23" t="s">
        <v>214</v>
      </c>
      <c r="D4" s="23" t="s">
        <v>215</v>
      </c>
    </row>
    <row r="5" spans="1:4" ht="10.9">
      <c r="A5" s="93"/>
      <c r="B5" s="81" t="s">
        <v>135</v>
      </c>
      <c r="C5" s="94">
        <v>336.13</v>
      </c>
      <c r="D5" s="81"/>
    </row>
    <row r="6" spans="1:4" ht="10.9">
      <c r="A6" s="93" t="s">
        <v>306</v>
      </c>
      <c r="B6" s="81" t="s">
        <v>307</v>
      </c>
      <c r="C6" s="94">
        <v>336.13</v>
      </c>
      <c r="D6" s="81"/>
    </row>
    <row r="7" spans="1:4" ht="10.9">
      <c r="A7" s="93" t="s">
        <v>308</v>
      </c>
      <c r="B7" s="81" t="s">
        <v>309</v>
      </c>
      <c r="C7" s="94">
        <v>256.10000000000002</v>
      </c>
      <c r="D7" s="81"/>
    </row>
    <row r="8" spans="1:4" ht="10.9">
      <c r="A8" s="93" t="s">
        <v>442</v>
      </c>
      <c r="B8" s="81" t="s">
        <v>443</v>
      </c>
      <c r="C8" s="94">
        <v>256.10000000000002</v>
      </c>
      <c r="D8" s="81"/>
    </row>
    <row r="9" spans="1:4" ht="10.9">
      <c r="A9" s="93" t="s">
        <v>444</v>
      </c>
      <c r="B9" s="81" t="s">
        <v>445</v>
      </c>
      <c r="C9" s="94">
        <v>175</v>
      </c>
      <c r="D9" s="81" t="s">
        <v>500</v>
      </c>
    </row>
    <row r="10" spans="1:4" ht="10.9">
      <c r="A10" s="93" t="s">
        <v>444</v>
      </c>
      <c r="B10" s="81" t="s">
        <v>507</v>
      </c>
      <c r="C10" s="94">
        <v>35.1</v>
      </c>
      <c r="D10" s="81" t="s">
        <v>501</v>
      </c>
    </row>
    <row r="11" spans="1:4" ht="10.9">
      <c r="A11" s="93" t="s">
        <v>444</v>
      </c>
      <c r="B11" s="81" t="s">
        <v>446</v>
      </c>
      <c r="C11" s="94">
        <v>46</v>
      </c>
      <c r="D11" s="81" t="s">
        <v>489</v>
      </c>
    </row>
    <row r="12" spans="1:4" ht="10.9">
      <c r="A12" s="93" t="s">
        <v>310</v>
      </c>
      <c r="B12" s="81" t="s">
        <v>311</v>
      </c>
      <c r="C12" s="94">
        <v>18</v>
      </c>
      <c r="D12" s="81"/>
    </row>
    <row r="13" spans="1:4" ht="10.9">
      <c r="A13" s="93" t="s">
        <v>442</v>
      </c>
      <c r="B13" s="81" t="s">
        <v>443</v>
      </c>
      <c r="C13" s="94">
        <v>18</v>
      </c>
      <c r="D13" s="81"/>
    </row>
    <row r="14" spans="1:4" ht="10.9">
      <c r="A14" s="93" t="s">
        <v>444</v>
      </c>
      <c r="B14" s="81" t="s">
        <v>446</v>
      </c>
      <c r="C14" s="94">
        <v>18</v>
      </c>
      <c r="D14" s="81" t="s">
        <v>490</v>
      </c>
    </row>
    <row r="15" spans="1:4" ht="10.9">
      <c r="A15" s="93" t="s">
        <v>312</v>
      </c>
      <c r="B15" s="81" t="s">
        <v>313</v>
      </c>
      <c r="C15" s="94">
        <v>9</v>
      </c>
      <c r="D15" s="81"/>
    </row>
    <row r="16" spans="1:4" ht="10.9">
      <c r="A16" s="93" t="s">
        <v>442</v>
      </c>
      <c r="B16" s="81" t="s">
        <v>443</v>
      </c>
      <c r="C16" s="94">
        <v>9</v>
      </c>
      <c r="D16" s="81"/>
    </row>
    <row r="17" spans="1:4" ht="10.9">
      <c r="A17" s="93" t="s">
        <v>444</v>
      </c>
      <c r="B17" s="81" t="s">
        <v>447</v>
      </c>
      <c r="C17" s="94">
        <v>9</v>
      </c>
      <c r="D17" s="81" t="s">
        <v>489</v>
      </c>
    </row>
    <row r="18" spans="1:4" ht="10.9">
      <c r="A18" s="93" t="s">
        <v>314</v>
      </c>
      <c r="B18" s="81" t="s">
        <v>448</v>
      </c>
      <c r="C18" s="94">
        <v>2.7</v>
      </c>
      <c r="D18" s="81"/>
    </row>
    <row r="19" spans="1:4" ht="10.9">
      <c r="A19" s="93" t="s">
        <v>442</v>
      </c>
      <c r="B19" s="81" t="s">
        <v>443</v>
      </c>
      <c r="C19" s="94">
        <v>2.7</v>
      </c>
      <c r="D19" s="81"/>
    </row>
    <row r="20" spans="1:4" ht="10.9">
      <c r="A20" s="93" t="s">
        <v>444</v>
      </c>
      <c r="B20" s="81" t="s">
        <v>446</v>
      </c>
      <c r="C20" s="94">
        <v>2.7</v>
      </c>
      <c r="D20" s="81" t="s">
        <v>489</v>
      </c>
    </row>
    <row r="21" spans="1:4" ht="10.9">
      <c r="A21" s="93" t="s">
        <v>316</v>
      </c>
      <c r="B21" s="81" t="s">
        <v>317</v>
      </c>
      <c r="C21" s="94">
        <v>0.9</v>
      </c>
      <c r="D21" s="81"/>
    </row>
    <row r="22" spans="1:4" ht="10.9">
      <c r="A22" s="93" t="s">
        <v>442</v>
      </c>
      <c r="B22" s="81" t="s">
        <v>449</v>
      </c>
      <c r="C22" s="94">
        <v>0.9</v>
      </c>
      <c r="D22" s="81"/>
    </row>
    <row r="23" spans="1:4" ht="10.9">
      <c r="A23" s="93" t="s">
        <v>444</v>
      </c>
      <c r="B23" s="81" t="s">
        <v>446</v>
      </c>
      <c r="C23" s="94">
        <v>0.9</v>
      </c>
      <c r="D23" s="81" t="s">
        <v>491</v>
      </c>
    </row>
    <row r="24" spans="1:4" ht="10.9">
      <c r="A24" s="93" t="s">
        <v>318</v>
      </c>
      <c r="B24" s="81" t="s">
        <v>319</v>
      </c>
      <c r="C24" s="94">
        <v>21.53</v>
      </c>
      <c r="D24" s="81"/>
    </row>
    <row r="25" spans="1:4" ht="10.9">
      <c r="A25" s="93" t="s">
        <v>442</v>
      </c>
      <c r="B25" s="81" t="s">
        <v>443</v>
      </c>
      <c r="C25" s="94">
        <v>21.53</v>
      </c>
      <c r="D25" s="81"/>
    </row>
    <row r="26" spans="1:4" ht="10.9">
      <c r="A26" s="93" t="s">
        <v>444</v>
      </c>
      <c r="B26" s="81" t="s">
        <v>450</v>
      </c>
      <c r="C26" s="94">
        <v>20</v>
      </c>
      <c r="D26" s="81" t="s">
        <v>503</v>
      </c>
    </row>
    <row r="27" spans="1:4" ht="10.9">
      <c r="A27" s="93" t="s">
        <v>444</v>
      </c>
      <c r="B27" s="81" t="s">
        <v>446</v>
      </c>
      <c r="C27" s="94">
        <v>1.53</v>
      </c>
      <c r="D27" s="81" t="s">
        <v>491</v>
      </c>
    </row>
    <row r="28" spans="1:4" ht="10.9">
      <c r="A28" s="93" t="s">
        <v>320</v>
      </c>
      <c r="B28" s="81" t="s">
        <v>321</v>
      </c>
      <c r="C28" s="94">
        <v>0.9</v>
      </c>
      <c r="D28" s="81"/>
    </row>
    <row r="29" spans="1:4" ht="10.9">
      <c r="A29" s="93" t="s">
        <v>442</v>
      </c>
      <c r="B29" s="81" t="s">
        <v>449</v>
      </c>
      <c r="C29" s="94">
        <v>0.9</v>
      </c>
      <c r="D29" s="81"/>
    </row>
    <row r="30" spans="1:4" ht="10.9">
      <c r="A30" s="93" t="s">
        <v>444</v>
      </c>
      <c r="B30" s="81" t="s">
        <v>446</v>
      </c>
      <c r="C30" s="94">
        <v>0.9</v>
      </c>
      <c r="D30" s="81" t="s">
        <v>491</v>
      </c>
    </row>
    <row r="31" spans="1:4" ht="10.9">
      <c r="A31" s="93" t="s">
        <v>322</v>
      </c>
      <c r="B31" s="81" t="s">
        <v>323</v>
      </c>
      <c r="C31" s="94">
        <v>27</v>
      </c>
      <c r="D31" s="81"/>
    </row>
    <row r="32" spans="1:4" ht="10.9">
      <c r="A32" s="93" t="s">
        <v>442</v>
      </c>
      <c r="B32" s="81" t="s">
        <v>443</v>
      </c>
      <c r="C32" s="94">
        <v>27</v>
      </c>
      <c r="D32" s="81"/>
    </row>
    <row r="33" spans="1:4" ht="10.9">
      <c r="A33" s="93" t="s">
        <v>444</v>
      </c>
      <c r="B33" s="81" t="s">
        <v>451</v>
      </c>
      <c r="C33" s="94">
        <v>25</v>
      </c>
      <c r="D33" s="81" t="s">
        <v>504</v>
      </c>
    </row>
    <row r="34" spans="1:4" ht="10.9">
      <c r="A34" s="93" t="s">
        <v>444</v>
      </c>
      <c r="B34" s="81" t="s">
        <v>446</v>
      </c>
      <c r="C34" s="94">
        <v>2</v>
      </c>
      <c r="D34" s="81" t="s">
        <v>489</v>
      </c>
    </row>
    <row r="35" spans="1:4" ht="12.75" customHeight="1">
      <c r="A35" s="16"/>
      <c r="B35" s="16"/>
    </row>
    <row r="36" spans="1:4" ht="12.75" customHeight="1">
      <c r="A36" s="16"/>
      <c r="B36" s="16"/>
      <c r="C36" s="16"/>
    </row>
    <row r="37" spans="1:4" ht="12.75" customHeight="1">
      <c r="A37" s="16"/>
      <c r="B37" s="16"/>
      <c r="C37" s="16"/>
    </row>
    <row r="38" spans="1:4" ht="12.75" customHeight="1">
      <c r="B38" s="16"/>
    </row>
  </sheetData>
  <mergeCells count="1">
    <mergeCell ref="A2:D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K24"/>
  <sheetViews>
    <sheetView workbookViewId="0">
      <selection activeCell="A5" sqref="A5:K5"/>
    </sheetView>
  </sheetViews>
  <sheetFormatPr defaultColWidth="9.28515625" defaultRowHeight="10.9"/>
  <cols>
    <col min="1" max="1" width="9.28515625" customWidth="1"/>
    <col min="3" max="3" width="33.140625" customWidth="1"/>
    <col min="4" max="4" width="13.28515625" customWidth="1"/>
    <col min="5" max="5" width="13.42578125" customWidth="1"/>
    <col min="6" max="6" width="13.140625" customWidth="1"/>
    <col min="7" max="7" width="16.85546875" customWidth="1"/>
    <col min="8" max="8" width="20.7109375" customWidth="1"/>
    <col min="9" max="9" width="18.42578125" customWidth="1"/>
    <col min="10" max="10" width="13.7109375" customWidth="1"/>
    <col min="11" max="11" width="17.28515625" customWidth="1"/>
  </cols>
  <sheetData>
    <row r="1" spans="1:11">
      <c r="A1" t="s">
        <v>27</v>
      </c>
    </row>
    <row r="2" spans="1:11" ht="23.1">
      <c r="A2" s="125" t="s">
        <v>28</v>
      </c>
      <c r="B2" s="125"/>
      <c r="C2" s="125"/>
      <c r="D2" s="125"/>
      <c r="E2" s="125"/>
      <c r="F2" s="125"/>
      <c r="G2" s="125"/>
      <c r="H2" s="125"/>
      <c r="I2" s="125"/>
      <c r="J2" s="125"/>
      <c r="K2" s="125"/>
    </row>
    <row r="3" spans="1:11" ht="20.399999999999999">
      <c r="E3" s="24"/>
      <c r="F3" s="24"/>
      <c r="G3" s="24"/>
      <c r="H3" s="24"/>
      <c r="I3" s="24"/>
      <c r="J3" s="26"/>
      <c r="K3" s="26" t="s">
        <v>40</v>
      </c>
    </row>
    <row r="4" spans="1:11" ht="41.1" customHeight="1">
      <c r="A4" s="25" t="s">
        <v>216</v>
      </c>
      <c r="B4" s="25" t="s">
        <v>217</v>
      </c>
      <c r="C4" s="25" t="s">
        <v>218</v>
      </c>
      <c r="D4" s="25" t="s">
        <v>219</v>
      </c>
      <c r="E4" s="25" t="s">
        <v>220</v>
      </c>
      <c r="F4" s="25" t="s">
        <v>221</v>
      </c>
      <c r="G4" s="25" t="s">
        <v>222</v>
      </c>
      <c r="H4" s="25" t="s">
        <v>223</v>
      </c>
      <c r="I4" s="27" t="s">
        <v>224</v>
      </c>
      <c r="J4" s="25" t="s">
        <v>225</v>
      </c>
      <c r="K4" s="28" t="s">
        <v>158</v>
      </c>
    </row>
    <row r="5" spans="1:11">
      <c r="A5" s="19"/>
      <c r="B5" s="19"/>
      <c r="C5" s="19"/>
      <c r="D5" s="19"/>
      <c r="E5" s="19"/>
      <c r="F5" s="19"/>
      <c r="G5" s="19"/>
      <c r="H5" s="19"/>
      <c r="I5" s="19"/>
      <c r="J5" s="19"/>
      <c r="K5" s="19"/>
    </row>
    <row r="6" spans="1:11">
      <c r="A6" s="21"/>
      <c r="B6" s="21"/>
      <c r="C6" s="21"/>
      <c r="D6" s="21"/>
      <c r="E6" s="21"/>
      <c r="F6" s="21"/>
      <c r="G6" s="21"/>
      <c r="H6" s="21"/>
      <c r="I6" s="21"/>
      <c r="J6" s="29"/>
      <c r="K6" s="21"/>
    </row>
    <row r="7" spans="1:11">
      <c r="A7" s="21"/>
      <c r="B7" s="21"/>
      <c r="C7" s="21"/>
      <c r="D7" s="21"/>
      <c r="E7" s="21"/>
      <c r="F7" s="21"/>
      <c r="G7" s="21"/>
      <c r="H7" s="21"/>
      <c r="I7" s="21"/>
      <c r="J7" s="29"/>
      <c r="K7" s="21"/>
    </row>
    <row r="8" spans="1:11">
      <c r="A8" s="21"/>
      <c r="B8" s="21"/>
      <c r="C8" s="21"/>
      <c r="D8" s="21"/>
      <c r="E8" s="21"/>
      <c r="F8" s="21"/>
      <c r="G8" s="21"/>
      <c r="H8" s="21"/>
      <c r="I8" s="21"/>
      <c r="J8" s="29"/>
      <c r="K8" s="21"/>
    </row>
    <row r="9" spans="1:11">
      <c r="A9" s="21"/>
      <c r="B9" s="21"/>
      <c r="C9" s="21"/>
      <c r="D9" s="21"/>
      <c r="E9" s="21"/>
      <c r="F9" s="21"/>
      <c r="G9" s="21"/>
      <c r="H9" s="21"/>
      <c r="I9" s="21"/>
      <c r="J9" s="29"/>
      <c r="K9" s="21"/>
    </row>
    <row r="10" spans="1:11">
      <c r="A10" s="21"/>
      <c r="B10" s="21"/>
      <c r="C10" s="21"/>
      <c r="D10" s="21"/>
      <c r="E10" s="21"/>
      <c r="F10" s="21"/>
      <c r="G10" s="21"/>
      <c r="H10" s="21"/>
      <c r="I10" s="21"/>
      <c r="J10" s="29"/>
      <c r="K10" s="21"/>
    </row>
    <row r="11" spans="1:11">
      <c r="A11" s="21"/>
      <c r="B11" s="21"/>
      <c r="C11" s="21"/>
      <c r="D11" s="21"/>
      <c r="E11" s="21"/>
      <c r="F11" s="21"/>
      <c r="G11" s="21"/>
      <c r="H11" s="21"/>
      <c r="I11" s="21"/>
      <c r="J11" s="29"/>
      <c r="K11" s="21"/>
    </row>
    <row r="12" spans="1:11">
      <c r="A12" s="21"/>
      <c r="B12" s="21"/>
      <c r="C12" s="21"/>
      <c r="D12" s="21"/>
      <c r="E12" s="21"/>
      <c r="F12" s="21"/>
      <c r="G12" s="21"/>
      <c r="H12" s="21"/>
      <c r="I12" s="21"/>
      <c r="J12" s="29"/>
      <c r="K12" s="21"/>
    </row>
    <row r="13" spans="1:11">
      <c r="A13" s="21"/>
      <c r="B13" s="21"/>
      <c r="C13" s="21"/>
      <c r="D13" s="21"/>
      <c r="E13" s="21"/>
      <c r="F13" s="21"/>
      <c r="G13" s="21"/>
      <c r="H13" s="21"/>
      <c r="I13" s="21"/>
      <c r="J13" s="29"/>
      <c r="K13" s="21"/>
    </row>
    <row r="14" spans="1:11">
      <c r="A14" s="21"/>
      <c r="B14" s="21"/>
      <c r="C14" s="21"/>
      <c r="D14" s="21"/>
      <c r="E14" s="21"/>
      <c r="F14" s="21"/>
      <c r="G14" s="21"/>
      <c r="H14" s="21"/>
      <c r="I14" s="21"/>
      <c r="J14" s="29"/>
      <c r="K14" s="21"/>
    </row>
    <row r="15" spans="1:11">
      <c r="A15" s="21"/>
      <c r="B15" s="21"/>
      <c r="C15" s="21"/>
      <c r="D15" s="21"/>
      <c r="E15" s="21"/>
      <c r="F15" s="21"/>
      <c r="G15" s="21"/>
      <c r="H15" s="21"/>
      <c r="I15" s="21"/>
      <c r="J15" s="29"/>
      <c r="K15" s="21"/>
    </row>
    <row r="16" spans="1:11">
      <c r="A16" s="21"/>
      <c r="B16" s="21"/>
      <c r="C16" s="21"/>
      <c r="D16" s="21"/>
      <c r="E16" s="21"/>
      <c r="F16" s="21"/>
      <c r="G16" s="21"/>
      <c r="H16" s="21"/>
      <c r="I16" s="21"/>
      <c r="J16" s="29"/>
      <c r="K16" s="21"/>
    </row>
    <row r="17" spans="1:11">
      <c r="A17" s="21"/>
      <c r="B17" s="21"/>
      <c r="C17" s="21"/>
      <c r="D17" s="21"/>
      <c r="E17" s="21"/>
      <c r="F17" s="21"/>
      <c r="G17" s="21"/>
      <c r="H17" s="21"/>
      <c r="I17" s="21"/>
      <c r="J17" s="29"/>
      <c r="K17" s="21"/>
    </row>
    <row r="18" spans="1:11">
      <c r="A18" s="21"/>
      <c r="B18" s="21"/>
      <c r="C18" s="21"/>
      <c r="D18" s="21"/>
      <c r="E18" s="21"/>
      <c r="F18" s="21"/>
      <c r="G18" s="21"/>
      <c r="H18" s="21"/>
      <c r="I18" s="21"/>
      <c r="J18" s="29"/>
      <c r="K18" s="21"/>
    </row>
    <row r="19" spans="1:11">
      <c r="A19" s="21"/>
      <c r="B19" s="21"/>
      <c r="C19" s="21"/>
      <c r="D19" s="21"/>
      <c r="E19" s="21"/>
      <c r="F19" s="21"/>
      <c r="G19" s="21"/>
      <c r="H19" s="21"/>
      <c r="I19" s="21"/>
      <c r="J19" s="29"/>
      <c r="K19" s="21"/>
    </row>
    <row r="20" spans="1:11">
      <c r="A20" s="21"/>
      <c r="B20" s="21"/>
      <c r="C20" s="21"/>
      <c r="D20" s="21"/>
      <c r="E20" s="21"/>
      <c r="F20" s="21"/>
      <c r="G20" s="21"/>
      <c r="H20" s="21"/>
      <c r="I20" s="21"/>
      <c r="J20" s="29"/>
      <c r="K20" s="21"/>
    </row>
    <row r="21" spans="1:11">
      <c r="A21" s="21"/>
      <c r="B21" s="21"/>
      <c r="C21" s="21"/>
      <c r="D21" s="21"/>
      <c r="E21" s="21"/>
      <c r="F21" s="21"/>
      <c r="G21" s="21"/>
      <c r="H21" s="21"/>
      <c r="I21" s="21"/>
      <c r="J21" s="29"/>
      <c r="K21" s="21"/>
    </row>
    <row r="22" spans="1:11">
      <c r="A22" s="21"/>
      <c r="B22" s="21"/>
      <c r="C22" s="21"/>
      <c r="D22" s="21"/>
      <c r="E22" s="21"/>
      <c r="F22" s="21"/>
      <c r="G22" s="21"/>
      <c r="H22" s="21"/>
      <c r="I22" s="21"/>
      <c r="J22" s="29"/>
      <c r="K22" s="21"/>
    </row>
    <row r="24" spans="1:11">
      <c r="A24" t="s">
        <v>226</v>
      </c>
    </row>
  </sheetData>
  <mergeCells count="1">
    <mergeCell ref="A2:K2"/>
  </mergeCells>
  <phoneticPr fontId="0" type="noConversion"/>
  <printOptions horizontalCentered="1"/>
  <pageMargins left="0.75" right="0.75" top="1" bottom="1" header="0.50972222222222197" footer="0.50972222222222197"/>
  <pageSetup paperSize="9" scale="90" fitToHeight="0"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Q41"/>
  <sheetViews>
    <sheetView showGridLines="0" showZeros="0" topLeftCell="A4" workbookViewId="0">
      <selection activeCell="P32" sqref="P32"/>
    </sheetView>
  </sheetViews>
  <sheetFormatPr defaultColWidth="9.140625" defaultRowHeight="12.75" customHeight="1"/>
  <cols>
    <col min="1" max="3" width="7.140625" customWidth="1"/>
    <col min="4" max="4" width="11.140625" customWidth="1"/>
    <col min="5" max="5" width="42.7109375" customWidth="1"/>
    <col min="6" max="6" width="18.85546875" customWidth="1"/>
    <col min="7" max="7" width="13.28515625" customWidth="1"/>
    <col min="8" max="8" width="21" customWidth="1"/>
    <col min="9" max="9" width="12.140625" customWidth="1"/>
    <col min="10" max="10" width="7.7109375" customWidth="1"/>
    <col min="11" max="11" width="7" customWidth="1"/>
    <col min="12" max="12" width="9" customWidth="1"/>
    <col min="13" max="13" width="8.85546875" customWidth="1"/>
    <col min="14" max="15" width="9.140625" customWidth="1"/>
    <col min="16" max="16" width="17.85546875" customWidth="1"/>
    <col min="17" max="255" width="9.140625" customWidth="1"/>
  </cols>
  <sheetData>
    <row r="1" spans="1:17" ht="29.25" customHeight="1">
      <c r="A1" s="16" t="s">
        <v>29</v>
      </c>
    </row>
    <row r="2" spans="1:17" ht="23.3" customHeight="1">
      <c r="A2" s="124" t="s">
        <v>227</v>
      </c>
      <c r="B2" s="124"/>
      <c r="C2" s="124"/>
      <c r="D2" s="124"/>
      <c r="E2" s="124"/>
      <c r="F2" s="124"/>
      <c r="G2" s="124"/>
      <c r="H2" s="124"/>
      <c r="I2" s="124"/>
      <c r="J2" s="124"/>
      <c r="K2" s="124"/>
      <c r="L2" s="124"/>
      <c r="M2" s="124"/>
      <c r="N2" s="124"/>
      <c r="O2" s="124"/>
      <c r="P2" s="124"/>
    </row>
    <row r="3" spans="1:17" ht="26.35" customHeight="1">
      <c r="N3" s="22"/>
      <c r="P3" s="22" t="s">
        <v>40</v>
      </c>
    </row>
    <row r="4" spans="1:17" ht="32.950000000000003" customHeight="1">
      <c r="A4" s="122" t="s">
        <v>228</v>
      </c>
      <c r="B4" s="122"/>
      <c r="C4" s="122"/>
      <c r="D4" s="122" t="s">
        <v>132</v>
      </c>
      <c r="E4" s="126" t="s">
        <v>229</v>
      </c>
      <c r="F4" s="122" t="s">
        <v>230</v>
      </c>
      <c r="G4" s="127" t="s">
        <v>231</v>
      </c>
      <c r="H4" s="129" t="s">
        <v>232</v>
      </c>
      <c r="I4" s="122" t="s">
        <v>233</v>
      </c>
      <c r="J4" s="122" t="s">
        <v>234</v>
      </c>
      <c r="K4" s="122"/>
      <c r="L4" s="122" t="s">
        <v>235</v>
      </c>
      <c r="M4" s="122"/>
      <c r="N4" s="130" t="s">
        <v>236</v>
      </c>
      <c r="O4" s="122" t="s">
        <v>237</v>
      </c>
      <c r="P4" s="123" t="s">
        <v>238</v>
      </c>
    </row>
    <row r="5" spans="1:17" ht="18" customHeight="1">
      <c r="A5" s="23" t="s">
        <v>239</v>
      </c>
      <c r="B5" s="23" t="s">
        <v>240</v>
      </c>
      <c r="C5" s="23" t="s">
        <v>241</v>
      </c>
      <c r="D5" s="122"/>
      <c r="E5" s="126"/>
      <c r="F5" s="122"/>
      <c r="G5" s="128"/>
      <c r="H5" s="129"/>
      <c r="I5" s="122"/>
      <c r="J5" s="17" t="s">
        <v>239</v>
      </c>
      <c r="K5" s="17" t="s">
        <v>240</v>
      </c>
      <c r="L5" s="17" t="s">
        <v>239</v>
      </c>
      <c r="M5" s="17" t="s">
        <v>240</v>
      </c>
      <c r="N5" s="131"/>
      <c r="O5" s="122"/>
      <c r="P5" s="123"/>
    </row>
    <row r="6" spans="1:17" ht="10.9">
      <c r="A6" s="95"/>
      <c r="B6" s="95"/>
      <c r="C6" s="95"/>
      <c r="D6" s="95"/>
      <c r="E6" s="78" t="s">
        <v>135</v>
      </c>
      <c r="F6" s="78"/>
      <c r="G6" s="78"/>
      <c r="H6" s="95"/>
      <c r="I6" s="96">
        <v>34</v>
      </c>
      <c r="J6" s="96"/>
      <c r="K6" s="96"/>
      <c r="L6" s="96"/>
      <c r="M6" s="96"/>
      <c r="N6" s="96"/>
      <c r="O6" s="96">
        <v>181.74</v>
      </c>
      <c r="P6" s="97"/>
    </row>
    <row r="7" spans="1:17" ht="10.9">
      <c r="A7" s="95" t="s">
        <v>324</v>
      </c>
      <c r="B7" s="95" t="s">
        <v>452</v>
      </c>
      <c r="C7" s="95" t="s">
        <v>453</v>
      </c>
      <c r="D7" s="95" t="s">
        <v>306</v>
      </c>
      <c r="E7" s="95" t="s">
        <v>307</v>
      </c>
      <c r="F7" s="78"/>
      <c r="G7" s="78"/>
      <c r="H7" s="95"/>
      <c r="I7" s="96">
        <v>3</v>
      </c>
      <c r="J7" s="96"/>
      <c r="K7" s="96"/>
      <c r="L7" s="96"/>
      <c r="M7" s="96"/>
      <c r="N7" s="96"/>
      <c r="O7" s="96">
        <v>1.5</v>
      </c>
      <c r="P7" s="97"/>
    </row>
    <row r="8" spans="1:17" ht="10.9">
      <c r="A8" s="95" t="s">
        <v>324</v>
      </c>
      <c r="B8" s="95" t="s">
        <v>452</v>
      </c>
      <c r="C8" s="95" t="s">
        <v>453</v>
      </c>
      <c r="D8" s="95" t="s">
        <v>310</v>
      </c>
      <c r="E8" s="95" t="s">
        <v>311</v>
      </c>
      <c r="F8" s="78"/>
      <c r="G8" s="78"/>
      <c r="H8" s="95"/>
      <c r="I8" s="96">
        <v>3</v>
      </c>
      <c r="J8" s="96"/>
      <c r="K8" s="96"/>
      <c r="L8" s="96"/>
      <c r="M8" s="96"/>
      <c r="N8" s="96"/>
      <c r="O8" s="96">
        <v>1.5</v>
      </c>
      <c r="P8" s="97"/>
    </row>
    <row r="9" spans="1:17" ht="10.9">
      <c r="A9" s="95" t="s">
        <v>324</v>
      </c>
      <c r="B9" s="95" t="s">
        <v>452</v>
      </c>
      <c r="C9" s="95" t="s">
        <v>453</v>
      </c>
      <c r="D9" s="95" t="s">
        <v>454</v>
      </c>
      <c r="E9" s="95" t="s">
        <v>455</v>
      </c>
      <c r="F9" s="78" t="s">
        <v>456</v>
      </c>
      <c r="G9" s="78" t="s">
        <v>360</v>
      </c>
      <c r="H9" s="95" t="s">
        <v>457</v>
      </c>
      <c r="I9" s="96">
        <v>1</v>
      </c>
      <c r="J9" s="96" t="s">
        <v>384</v>
      </c>
      <c r="K9" s="96" t="s">
        <v>453</v>
      </c>
      <c r="L9" s="96" t="s">
        <v>458</v>
      </c>
      <c r="M9" s="96" t="s">
        <v>453</v>
      </c>
      <c r="N9" s="96" t="s">
        <v>459</v>
      </c>
      <c r="O9" s="96">
        <v>0.6</v>
      </c>
      <c r="P9" s="97" t="s">
        <v>360</v>
      </c>
    </row>
    <row r="10" spans="1:17" ht="10.9">
      <c r="A10" s="95" t="s">
        <v>324</v>
      </c>
      <c r="B10" s="95" t="s">
        <v>452</v>
      </c>
      <c r="C10" s="95" t="s">
        <v>453</v>
      </c>
      <c r="D10" s="95" t="s">
        <v>454</v>
      </c>
      <c r="E10" s="95" t="s">
        <v>455</v>
      </c>
      <c r="F10" s="78" t="s">
        <v>460</v>
      </c>
      <c r="G10" s="78" t="s">
        <v>360</v>
      </c>
      <c r="H10" s="95" t="s">
        <v>457</v>
      </c>
      <c r="I10" s="96">
        <v>2</v>
      </c>
      <c r="J10" s="96" t="s">
        <v>384</v>
      </c>
      <c r="K10" s="96" t="s">
        <v>453</v>
      </c>
      <c r="L10" s="96" t="s">
        <v>458</v>
      </c>
      <c r="M10" s="96" t="s">
        <v>453</v>
      </c>
      <c r="N10" s="96" t="s">
        <v>459</v>
      </c>
      <c r="O10" s="96">
        <v>0.9</v>
      </c>
      <c r="P10" s="97" t="s">
        <v>360</v>
      </c>
    </row>
    <row r="11" spans="1:17" ht="10.9">
      <c r="A11" s="95" t="s">
        <v>324</v>
      </c>
      <c r="B11" s="95" t="s">
        <v>452</v>
      </c>
      <c r="C11" s="95" t="s">
        <v>461</v>
      </c>
      <c r="D11" s="95" t="s">
        <v>306</v>
      </c>
      <c r="E11" s="95" t="s">
        <v>307</v>
      </c>
      <c r="F11" s="78"/>
      <c r="G11" s="78"/>
      <c r="H11" s="95"/>
      <c r="I11" s="96">
        <v>5</v>
      </c>
      <c r="J11" s="96"/>
      <c r="K11" s="96"/>
      <c r="L11" s="96"/>
      <c r="M11" s="96"/>
      <c r="N11" s="96"/>
      <c r="O11" s="96">
        <v>2.4</v>
      </c>
      <c r="P11" s="97"/>
    </row>
    <row r="12" spans="1:17" ht="10.9">
      <c r="A12" s="95" t="s">
        <v>324</v>
      </c>
      <c r="B12" s="95" t="s">
        <v>452</v>
      </c>
      <c r="C12" s="95" t="s">
        <v>461</v>
      </c>
      <c r="D12" s="95" t="s">
        <v>314</v>
      </c>
      <c r="E12" s="95" t="s">
        <v>315</v>
      </c>
      <c r="F12" s="78"/>
      <c r="G12" s="78"/>
      <c r="H12" s="95"/>
      <c r="I12" s="96">
        <v>1</v>
      </c>
      <c r="J12" s="96"/>
      <c r="K12" s="96"/>
      <c r="L12" s="96"/>
      <c r="M12" s="96"/>
      <c r="N12" s="96"/>
      <c r="O12" s="96">
        <v>0.6</v>
      </c>
      <c r="P12" s="97"/>
      <c r="Q12" s="16"/>
    </row>
    <row r="13" spans="1:17" ht="10.9">
      <c r="A13" s="95" t="s">
        <v>324</v>
      </c>
      <c r="B13" s="95" t="s">
        <v>452</v>
      </c>
      <c r="C13" s="95" t="s">
        <v>461</v>
      </c>
      <c r="D13" s="95" t="s">
        <v>454</v>
      </c>
      <c r="E13" s="95" t="s">
        <v>455</v>
      </c>
      <c r="F13" s="78" t="s">
        <v>456</v>
      </c>
      <c r="G13" s="78" t="s">
        <v>360</v>
      </c>
      <c r="H13" s="95" t="s">
        <v>457</v>
      </c>
      <c r="I13" s="96">
        <v>1</v>
      </c>
      <c r="J13" s="96" t="s">
        <v>384</v>
      </c>
      <c r="K13" s="96" t="s">
        <v>453</v>
      </c>
      <c r="L13" s="96" t="s">
        <v>462</v>
      </c>
      <c r="M13" s="96" t="s">
        <v>463</v>
      </c>
      <c r="N13" s="96" t="s">
        <v>459</v>
      </c>
      <c r="O13" s="96">
        <v>0.6</v>
      </c>
      <c r="P13" s="97" t="s">
        <v>360</v>
      </c>
      <c r="Q13" s="16"/>
    </row>
    <row r="14" spans="1:17" ht="10.9">
      <c r="A14" s="95" t="s">
        <v>324</v>
      </c>
      <c r="B14" s="95" t="s">
        <v>452</v>
      </c>
      <c r="C14" s="95" t="s">
        <v>461</v>
      </c>
      <c r="D14" s="95" t="s">
        <v>316</v>
      </c>
      <c r="E14" s="95" t="s">
        <v>317</v>
      </c>
      <c r="F14" s="78"/>
      <c r="G14" s="78"/>
      <c r="H14" s="95"/>
      <c r="I14" s="96">
        <v>4</v>
      </c>
      <c r="J14" s="96"/>
      <c r="K14" s="96"/>
      <c r="L14" s="96"/>
      <c r="M14" s="96"/>
      <c r="N14" s="96"/>
      <c r="O14" s="96">
        <v>1.8</v>
      </c>
      <c r="P14" s="97"/>
      <c r="Q14" s="16"/>
    </row>
    <row r="15" spans="1:17" ht="10.9">
      <c r="A15" s="95" t="s">
        <v>324</v>
      </c>
      <c r="B15" s="95" t="s">
        <v>452</v>
      </c>
      <c r="C15" s="95" t="s">
        <v>461</v>
      </c>
      <c r="D15" s="95" t="s">
        <v>454</v>
      </c>
      <c r="E15" s="95" t="s">
        <v>455</v>
      </c>
      <c r="F15" s="78" t="s">
        <v>460</v>
      </c>
      <c r="G15" s="78" t="s">
        <v>360</v>
      </c>
      <c r="H15" s="95" t="s">
        <v>457</v>
      </c>
      <c r="I15" s="96">
        <v>2</v>
      </c>
      <c r="J15" s="96" t="s">
        <v>384</v>
      </c>
      <c r="K15" s="96" t="s">
        <v>453</v>
      </c>
      <c r="L15" s="96" t="s">
        <v>462</v>
      </c>
      <c r="M15" s="96" t="s">
        <v>463</v>
      </c>
      <c r="N15" s="96" t="s">
        <v>464</v>
      </c>
      <c r="O15" s="96">
        <v>0.9</v>
      </c>
      <c r="P15" s="97" t="s">
        <v>360</v>
      </c>
      <c r="Q15" s="16"/>
    </row>
    <row r="16" spans="1:17" ht="10.9">
      <c r="A16" s="95" t="s">
        <v>324</v>
      </c>
      <c r="B16" s="95" t="s">
        <v>452</v>
      </c>
      <c r="C16" s="95" t="s">
        <v>461</v>
      </c>
      <c r="D16" s="95" t="s">
        <v>454</v>
      </c>
      <c r="E16" s="95" t="s">
        <v>465</v>
      </c>
      <c r="F16" s="78" t="s">
        <v>460</v>
      </c>
      <c r="G16" s="78" t="s">
        <v>360</v>
      </c>
      <c r="H16" s="95" t="s">
        <v>466</v>
      </c>
      <c r="I16" s="96">
        <v>2</v>
      </c>
      <c r="J16" s="96" t="s">
        <v>430</v>
      </c>
      <c r="K16" s="96" t="s">
        <v>463</v>
      </c>
      <c r="L16" s="96" t="s">
        <v>360</v>
      </c>
      <c r="M16" s="96" t="s">
        <v>360</v>
      </c>
      <c r="N16" s="96" t="s">
        <v>459</v>
      </c>
      <c r="O16" s="96">
        <v>0.9</v>
      </c>
      <c r="P16" s="97"/>
      <c r="Q16" s="16"/>
    </row>
    <row r="17" spans="1:17" ht="10.9">
      <c r="A17" s="95" t="s">
        <v>345</v>
      </c>
      <c r="B17" s="95" t="s">
        <v>467</v>
      </c>
      <c r="C17" s="95" t="s">
        <v>453</v>
      </c>
      <c r="D17" s="95" t="s">
        <v>306</v>
      </c>
      <c r="E17" s="95" t="s">
        <v>307</v>
      </c>
      <c r="F17" s="78"/>
      <c r="G17" s="78"/>
      <c r="H17" s="95"/>
      <c r="I17" s="96">
        <v>18</v>
      </c>
      <c r="J17" s="96"/>
      <c r="K17" s="96"/>
      <c r="L17" s="96"/>
      <c r="M17" s="96"/>
      <c r="N17" s="96"/>
      <c r="O17" s="96">
        <v>174.69</v>
      </c>
      <c r="P17" s="97"/>
      <c r="Q17" s="16"/>
    </row>
    <row r="18" spans="1:17" ht="10.9">
      <c r="A18" s="95" t="s">
        <v>345</v>
      </c>
      <c r="B18" s="95" t="s">
        <v>467</v>
      </c>
      <c r="C18" s="95" t="s">
        <v>453</v>
      </c>
      <c r="D18" s="95" t="s">
        <v>308</v>
      </c>
      <c r="E18" s="95" t="s">
        <v>309</v>
      </c>
      <c r="F18" s="78"/>
      <c r="G18" s="78"/>
      <c r="H18" s="95"/>
      <c r="I18" s="96">
        <v>18</v>
      </c>
      <c r="J18" s="96"/>
      <c r="K18" s="96"/>
      <c r="L18" s="96"/>
      <c r="M18" s="96"/>
      <c r="N18" s="96"/>
      <c r="O18" s="96">
        <v>174.69</v>
      </c>
      <c r="P18" s="97"/>
      <c r="Q18" s="16"/>
    </row>
    <row r="19" spans="1:17" ht="10.9">
      <c r="A19" s="95" t="s">
        <v>345</v>
      </c>
      <c r="B19" s="95" t="s">
        <v>467</v>
      </c>
      <c r="C19" s="95" t="s">
        <v>453</v>
      </c>
      <c r="D19" s="95" t="s">
        <v>454</v>
      </c>
      <c r="E19" s="95" t="s">
        <v>468</v>
      </c>
      <c r="F19" s="78" t="s">
        <v>469</v>
      </c>
      <c r="G19" s="78" t="s">
        <v>470</v>
      </c>
      <c r="H19" s="95" t="s">
        <v>470</v>
      </c>
      <c r="I19" s="96">
        <v>2</v>
      </c>
      <c r="J19" s="96" t="s">
        <v>430</v>
      </c>
      <c r="K19" s="96" t="s">
        <v>471</v>
      </c>
      <c r="L19" s="96" t="s">
        <v>360</v>
      </c>
      <c r="M19" s="96" t="s">
        <v>360</v>
      </c>
      <c r="N19" s="96" t="s">
        <v>459</v>
      </c>
      <c r="O19" s="96">
        <v>30.15</v>
      </c>
      <c r="P19" s="97"/>
      <c r="Q19" s="16"/>
    </row>
    <row r="20" spans="1:17" ht="10.9">
      <c r="A20" s="95" t="s">
        <v>345</v>
      </c>
      <c r="B20" s="95" t="s">
        <v>467</v>
      </c>
      <c r="C20" s="95" t="s">
        <v>453</v>
      </c>
      <c r="D20" s="95" t="s">
        <v>454</v>
      </c>
      <c r="E20" s="95" t="s">
        <v>468</v>
      </c>
      <c r="F20" s="78" t="s">
        <v>472</v>
      </c>
      <c r="G20" s="78" t="s">
        <v>360</v>
      </c>
      <c r="H20" s="95" t="s">
        <v>473</v>
      </c>
      <c r="I20" s="96">
        <v>1</v>
      </c>
      <c r="J20" s="96" t="s">
        <v>430</v>
      </c>
      <c r="K20" s="96" t="s">
        <v>463</v>
      </c>
      <c r="L20" s="96" t="s">
        <v>360</v>
      </c>
      <c r="M20" s="96" t="s">
        <v>360</v>
      </c>
      <c r="N20" s="96" t="s">
        <v>459</v>
      </c>
      <c r="O20" s="96">
        <v>1.5</v>
      </c>
      <c r="P20" s="97"/>
      <c r="Q20" s="16"/>
    </row>
    <row r="21" spans="1:17" ht="10.9">
      <c r="A21" s="95" t="s">
        <v>345</v>
      </c>
      <c r="B21" s="95" t="s">
        <v>467</v>
      </c>
      <c r="C21" s="95" t="s">
        <v>453</v>
      </c>
      <c r="D21" s="95" t="s">
        <v>454</v>
      </c>
      <c r="E21" s="95" t="s">
        <v>468</v>
      </c>
      <c r="F21" s="78" t="s">
        <v>474</v>
      </c>
      <c r="G21" s="78" t="s">
        <v>360</v>
      </c>
      <c r="H21" s="95" t="s">
        <v>475</v>
      </c>
      <c r="I21" s="96">
        <v>2</v>
      </c>
      <c r="J21" s="96" t="s">
        <v>430</v>
      </c>
      <c r="K21" s="96" t="s">
        <v>471</v>
      </c>
      <c r="L21" s="96" t="s">
        <v>360</v>
      </c>
      <c r="M21" s="96" t="s">
        <v>360</v>
      </c>
      <c r="N21" s="96" t="s">
        <v>459</v>
      </c>
      <c r="O21" s="96">
        <v>67</v>
      </c>
      <c r="P21" s="97"/>
      <c r="Q21" s="16"/>
    </row>
    <row r="22" spans="1:17" ht="10.9">
      <c r="A22" s="95" t="s">
        <v>345</v>
      </c>
      <c r="B22" s="95" t="s">
        <v>467</v>
      </c>
      <c r="C22" s="95" t="s">
        <v>453</v>
      </c>
      <c r="D22" s="95" t="s">
        <v>454</v>
      </c>
      <c r="E22" s="95" t="s">
        <v>468</v>
      </c>
      <c r="F22" s="78" t="s">
        <v>476</v>
      </c>
      <c r="G22" s="78" t="s">
        <v>360</v>
      </c>
      <c r="H22" s="95" t="s">
        <v>477</v>
      </c>
      <c r="I22" s="96">
        <v>1</v>
      </c>
      <c r="J22" s="96" t="s">
        <v>430</v>
      </c>
      <c r="K22" s="96" t="s">
        <v>471</v>
      </c>
      <c r="L22" s="96" t="s">
        <v>360</v>
      </c>
      <c r="M22" s="96" t="s">
        <v>360</v>
      </c>
      <c r="N22" s="96" t="s">
        <v>459</v>
      </c>
      <c r="O22" s="96">
        <v>16</v>
      </c>
      <c r="P22" s="97"/>
      <c r="Q22" s="16"/>
    </row>
    <row r="23" spans="1:17" ht="10.9">
      <c r="A23" s="95" t="s">
        <v>345</v>
      </c>
      <c r="B23" s="95" t="s">
        <v>467</v>
      </c>
      <c r="C23" s="95" t="s">
        <v>453</v>
      </c>
      <c r="D23" s="95" t="s">
        <v>454</v>
      </c>
      <c r="E23" s="95" t="s">
        <v>468</v>
      </c>
      <c r="F23" s="78" t="s">
        <v>478</v>
      </c>
      <c r="G23" s="78" t="s">
        <v>360</v>
      </c>
      <c r="H23" s="95" t="s">
        <v>479</v>
      </c>
      <c r="I23" s="96">
        <v>1</v>
      </c>
      <c r="J23" s="96" t="s">
        <v>430</v>
      </c>
      <c r="K23" s="96" t="s">
        <v>471</v>
      </c>
      <c r="L23" s="96" t="s">
        <v>360</v>
      </c>
      <c r="M23" s="96" t="s">
        <v>360</v>
      </c>
      <c r="N23" s="96" t="s">
        <v>459</v>
      </c>
      <c r="O23" s="96">
        <v>52.69</v>
      </c>
      <c r="P23" s="98"/>
      <c r="Q23" s="16"/>
    </row>
    <row r="24" spans="1:17" ht="10.9">
      <c r="A24" s="95" t="s">
        <v>345</v>
      </c>
      <c r="B24" s="95" t="s">
        <v>467</v>
      </c>
      <c r="C24" s="95" t="s">
        <v>453</v>
      </c>
      <c r="D24" s="95" t="s">
        <v>454</v>
      </c>
      <c r="E24" s="95" t="s">
        <v>465</v>
      </c>
      <c r="F24" s="78" t="s">
        <v>456</v>
      </c>
      <c r="G24" s="78" t="s">
        <v>360</v>
      </c>
      <c r="H24" s="95" t="s">
        <v>480</v>
      </c>
      <c r="I24" s="96">
        <v>1</v>
      </c>
      <c r="J24" s="96" t="s">
        <v>430</v>
      </c>
      <c r="K24" s="96" t="s">
        <v>463</v>
      </c>
      <c r="L24" s="96" t="s">
        <v>360</v>
      </c>
      <c r="M24" s="96" t="s">
        <v>360</v>
      </c>
      <c r="N24" s="96" t="s">
        <v>459</v>
      </c>
      <c r="O24" s="96">
        <v>0.6</v>
      </c>
      <c r="P24" s="97"/>
      <c r="Q24" s="16"/>
    </row>
    <row r="25" spans="1:17" ht="10.9">
      <c r="A25" s="95" t="s">
        <v>345</v>
      </c>
      <c r="B25" s="95" t="s">
        <v>467</v>
      </c>
      <c r="C25" s="95" t="s">
        <v>453</v>
      </c>
      <c r="D25" s="95" t="s">
        <v>454</v>
      </c>
      <c r="E25" s="95" t="s">
        <v>465</v>
      </c>
      <c r="F25" s="78" t="s">
        <v>481</v>
      </c>
      <c r="G25" s="78" t="s">
        <v>360</v>
      </c>
      <c r="H25" s="95" t="s">
        <v>482</v>
      </c>
      <c r="I25" s="96">
        <v>1</v>
      </c>
      <c r="J25" s="96" t="s">
        <v>430</v>
      </c>
      <c r="K25" s="96" t="s">
        <v>463</v>
      </c>
      <c r="L25" s="96" t="s">
        <v>360</v>
      </c>
      <c r="M25" s="96" t="s">
        <v>360</v>
      </c>
      <c r="N25" s="96" t="s">
        <v>459</v>
      </c>
      <c r="O25" s="96">
        <v>0.65</v>
      </c>
      <c r="P25" s="97"/>
      <c r="Q25" s="16"/>
    </row>
    <row r="26" spans="1:17" ht="10.9">
      <c r="A26" s="95" t="s">
        <v>345</v>
      </c>
      <c r="B26" s="95" t="s">
        <v>467</v>
      </c>
      <c r="C26" s="95" t="s">
        <v>453</v>
      </c>
      <c r="D26" s="95" t="s">
        <v>454</v>
      </c>
      <c r="E26" s="95" t="s">
        <v>465</v>
      </c>
      <c r="F26" s="78" t="s">
        <v>483</v>
      </c>
      <c r="G26" s="78" t="s">
        <v>360</v>
      </c>
      <c r="H26" s="95" t="s">
        <v>483</v>
      </c>
      <c r="I26" s="96">
        <v>1</v>
      </c>
      <c r="J26" s="96" t="s">
        <v>430</v>
      </c>
      <c r="K26" s="96" t="s">
        <v>463</v>
      </c>
      <c r="L26" s="96" t="s">
        <v>360</v>
      </c>
      <c r="M26" s="96" t="s">
        <v>360</v>
      </c>
      <c r="N26" s="96" t="s">
        <v>459</v>
      </c>
      <c r="O26" s="96">
        <v>2.5</v>
      </c>
      <c r="P26" s="97"/>
      <c r="Q26" s="16"/>
    </row>
    <row r="27" spans="1:17" ht="10.9">
      <c r="A27" s="95" t="s">
        <v>345</v>
      </c>
      <c r="B27" s="95" t="s">
        <v>467</v>
      </c>
      <c r="C27" s="95" t="s">
        <v>453</v>
      </c>
      <c r="D27" s="95" t="s">
        <v>454</v>
      </c>
      <c r="E27" s="95" t="s">
        <v>465</v>
      </c>
      <c r="F27" s="78" t="s">
        <v>460</v>
      </c>
      <c r="G27" s="78" t="s">
        <v>360</v>
      </c>
      <c r="H27" s="95" t="s">
        <v>484</v>
      </c>
      <c r="I27" s="96">
        <v>8</v>
      </c>
      <c r="J27" s="96" t="s">
        <v>430</v>
      </c>
      <c r="K27" s="96" t="s">
        <v>463</v>
      </c>
      <c r="L27" s="96" t="s">
        <v>360</v>
      </c>
      <c r="M27" s="96" t="s">
        <v>360</v>
      </c>
      <c r="N27" s="96" t="s">
        <v>459</v>
      </c>
      <c r="O27" s="96">
        <v>3.6</v>
      </c>
      <c r="P27" s="97"/>
      <c r="Q27" s="16"/>
    </row>
    <row r="28" spans="1:17" ht="10.9">
      <c r="A28" s="95" t="s">
        <v>345</v>
      </c>
      <c r="B28" s="95" t="s">
        <v>467</v>
      </c>
      <c r="C28" s="95" t="s">
        <v>463</v>
      </c>
      <c r="D28" s="95" t="s">
        <v>306</v>
      </c>
      <c r="E28" s="95" t="s">
        <v>307</v>
      </c>
      <c r="F28" s="78"/>
      <c r="G28" s="78"/>
      <c r="H28" s="95"/>
      <c r="I28" s="96">
        <v>8</v>
      </c>
      <c r="J28" s="96"/>
      <c r="K28" s="96"/>
      <c r="L28" s="96"/>
      <c r="M28" s="96"/>
      <c r="N28" s="96"/>
      <c r="O28" s="96">
        <v>3.15</v>
      </c>
      <c r="P28" s="97"/>
      <c r="Q28" s="16"/>
    </row>
    <row r="29" spans="1:17" ht="10.9">
      <c r="A29" s="95" t="s">
        <v>345</v>
      </c>
      <c r="B29" s="95" t="s">
        <v>467</v>
      </c>
      <c r="C29" s="95" t="s">
        <v>463</v>
      </c>
      <c r="D29" s="95" t="s">
        <v>318</v>
      </c>
      <c r="E29" s="95" t="s">
        <v>319</v>
      </c>
      <c r="F29" s="78"/>
      <c r="G29" s="78"/>
      <c r="H29" s="95"/>
      <c r="I29" s="96">
        <v>3</v>
      </c>
      <c r="J29" s="96"/>
      <c r="K29" s="96"/>
      <c r="L29" s="96"/>
      <c r="M29" s="96"/>
      <c r="N29" s="96"/>
      <c r="O29" s="96">
        <v>1.35</v>
      </c>
      <c r="P29" s="97"/>
      <c r="Q29" s="16"/>
    </row>
    <row r="30" spans="1:17" ht="10.9">
      <c r="A30" s="95" t="s">
        <v>345</v>
      </c>
      <c r="B30" s="95" t="s">
        <v>467</v>
      </c>
      <c r="C30" s="95" t="s">
        <v>463</v>
      </c>
      <c r="D30" s="95" t="s">
        <v>454</v>
      </c>
      <c r="E30" s="95" t="s">
        <v>465</v>
      </c>
      <c r="F30" s="78" t="s">
        <v>460</v>
      </c>
      <c r="G30" s="78" t="s">
        <v>360</v>
      </c>
      <c r="H30" s="95" t="s">
        <v>485</v>
      </c>
      <c r="I30" s="96">
        <v>3</v>
      </c>
      <c r="J30" s="96" t="s">
        <v>430</v>
      </c>
      <c r="K30" s="96" t="s">
        <v>463</v>
      </c>
      <c r="L30" s="96" t="s">
        <v>360</v>
      </c>
      <c r="M30" s="96" t="s">
        <v>360</v>
      </c>
      <c r="N30" s="96" t="s">
        <v>459</v>
      </c>
      <c r="O30" s="96">
        <v>1.35</v>
      </c>
      <c r="P30" s="97"/>
      <c r="Q30" s="16"/>
    </row>
    <row r="31" spans="1:17" ht="10.9">
      <c r="A31" s="95" t="s">
        <v>345</v>
      </c>
      <c r="B31" s="95" t="s">
        <v>467</v>
      </c>
      <c r="C31" s="95" t="s">
        <v>463</v>
      </c>
      <c r="D31" s="95" t="s">
        <v>320</v>
      </c>
      <c r="E31" s="95" t="s">
        <v>321</v>
      </c>
      <c r="F31" s="78"/>
      <c r="G31" s="78"/>
      <c r="H31" s="95"/>
      <c r="I31" s="96">
        <v>3</v>
      </c>
      <c r="J31" s="96"/>
      <c r="K31" s="96"/>
      <c r="L31" s="96"/>
      <c r="M31" s="96"/>
      <c r="N31" s="96"/>
      <c r="O31" s="96">
        <v>0.9</v>
      </c>
      <c r="P31" s="97"/>
      <c r="Q31" s="16"/>
    </row>
    <row r="32" spans="1:17" ht="10.9">
      <c r="A32" s="95" t="s">
        <v>345</v>
      </c>
      <c r="B32" s="95" t="s">
        <v>467</v>
      </c>
      <c r="C32" s="95" t="s">
        <v>463</v>
      </c>
      <c r="D32" s="95" t="s">
        <v>454</v>
      </c>
      <c r="E32" s="95" t="s">
        <v>465</v>
      </c>
      <c r="F32" s="78" t="s">
        <v>486</v>
      </c>
      <c r="G32" s="78" t="s">
        <v>360</v>
      </c>
      <c r="H32" s="95" t="s">
        <v>487</v>
      </c>
      <c r="I32" s="96">
        <v>1</v>
      </c>
      <c r="J32" s="96" t="s">
        <v>430</v>
      </c>
      <c r="K32" s="96" t="s">
        <v>463</v>
      </c>
      <c r="L32" s="96" t="s">
        <v>360</v>
      </c>
      <c r="M32" s="96" t="s">
        <v>360</v>
      </c>
      <c r="N32" s="96" t="s">
        <v>459</v>
      </c>
      <c r="O32" s="96">
        <v>0.2</v>
      </c>
      <c r="P32" s="97"/>
      <c r="Q32" s="16"/>
    </row>
    <row r="33" spans="1:17" ht="10.9">
      <c r="A33" s="95" t="s">
        <v>345</v>
      </c>
      <c r="B33" s="95" t="s">
        <v>467</v>
      </c>
      <c r="C33" s="95" t="s">
        <v>463</v>
      </c>
      <c r="D33" s="95" t="s">
        <v>454</v>
      </c>
      <c r="E33" s="95" t="s">
        <v>465</v>
      </c>
      <c r="F33" s="78" t="s">
        <v>481</v>
      </c>
      <c r="G33" s="78" t="s">
        <v>360</v>
      </c>
      <c r="H33" s="95" t="s">
        <v>488</v>
      </c>
      <c r="I33" s="96">
        <v>1</v>
      </c>
      <c r="J33" s="96" t="s">
        <v>430</v>
      </c>
      <c r="K33" s="96" t="s">
        <v>463</v>
      </c>
      <c r="L33" s="96" t="s">
        <v>360</v>
      </c>
      <c r="M33" s="96" t="s">
        <v>360</v>
      </c>
      <c r="N33" s="96" t="s">
        <v>459</v>
      </c>
      <c r="O33" s="96">
        <v>0.25</v>
      </c>
      <c r="P33" s="97"/>
      <c r="Q33" s="16"/>
    </row>
    <row r="34" spans="1:17" ht="10.9">
      <c r="A34" s="95" t="s">
        <v>345</v>
      </c>
      <c r="B34" s="95" t="s">
        <v>467</v>
      </c>
      <c r="C34" s="95" t="s">
        <v>463</v>
      </c>
      <c r="D34" s="95" t="s">
        <v>454</v>
      </c>
      <c r="E34" s="95" t="s">
        <v>465</v>
      </c>
      <c r="F34" s="78" t="s">
        <v>460</v>
      </c>
      <c r="G34" s="78" t="s">
        <v>360</v>
      </c>
      <c r="H34" s="95" t="s">
        <v>466</v>
      </c>
      <c r="I34" s="96">
        <v>1</v>
      </c>
      <c r="J34" s="96" t="s">
        <v>430</v>
      </c>
      <c r="K34" s="96" t="s">
        <v>463</v>
      </c>
      <c r="L34" s="96" t="s">
        <v>360</v>
      </c>
      <c r="M34" s="96" t="s">
        <v>360</v>
      </c>
      <c r="N34" s="96" t="s">
        <v>459</v>
      </c>
      <c r="O34" s="96">
        <v>0.45</v>
      </c>
      <c r="P34" s="97"/>
      <c r="Q34" s="16"/>
    </row>
    <row r="35" spans="1:17" ht="10.9">
      <c r="A35" s="95" t="s">
        <v>345</v>
      </c>
      <c r="B35" s="95" t="s">
        <v>467</v>
      </c>
      <c r="C35" s="95" t="s">
        <v>463</v>
      </c>
      <c r="D35" s="95" t="s">
        <v>322</v>
      </c>
      <c r="E35" s="95" t="s">
        <v>323</v>
      </c>
      <c r="F35" s="78"/>
      <c r="G35" s="78"/>
      <c r="H35" s="95"/>
      <c r="I35" s="96">
        <v>2</v>
      </c>
      <c r="J35" s="96"/>
      <c r="K35" s="96"/>
      <c r="L35" s="96"/>
      <c r="M35" s="96"/>
      <c r="N35" s="96"/>
      <c r="O35" s="96">
        <v>0.9</v>
      </c>
      <c r="P35" s="97"/>
    </row>
    <row r="36" spans="1:17" ht="10.9">
      <c r="A36" s="95" t="s">
        <v>345</v>
      </c>
      <c r="B36" s="95" t="s">
        <v>467</v>
      </c>
      <c r="C36" s="95" t="s">
        <v>463</v>
      </c>
      <c r="D36" s="95" t="s">
        <v>454</v>
      </c>
      <c r="E36" s="95" t="s">
        <v>465</v>
      </c>
      <c r="F36" s="78" t="s">
        <v>460</v>
      </c>
      <c r="G36" s="78" t="s">
        <v>360</v>
      </c>
      <c r="H36" s="95" t="s">
        <v>457</v>
      </c>
      <c r="I36" s="96">
        <v>2</v>
      </c>
      <c r="J36" s="96" t="s">
        <v>430</v>
      </c>
      <c r="K36" s="96" t="s">
        <v>463</v>
      </c>
      <c r="L36" s="96" t="s">
        <v>360</v>
      </c>
      <c r="M36" s="96" t="s">
        <v>360</v>
      </c>
      <c r="N36" s="96" t="s">
        <v>459</v>
      </c>
      <c r="O36" s="96">
        <v>0.9</v>
      </c>
      <c r="P36" s="97"/>
    </row>
    <row r="37" spans="1:17" ht="12.75" customHeight="1">
      <c r="C37" s="16"/>
      <c r="D37" s="16"/>
      <c r="H37" s="16"/>
      <c r="J37" s="16"/>
      <c r="M37" s="16"/>
    </row>
    <row r="38" spans="1:17" ht="12.75" customHeight="1">
      <c r="M38" s="16"/>
    </row>
    <row r="39" spans="1:17" ht="12.75" customHeight="1">
      <c r="M39" s="16"/>
    </row>
    <row r="40" spans="1:17" ht="12.75" customHeight="1">
      <c r="M40" s="16"/>
    </row>
    <row r="41" spans="1:17" ht="12.75" customHeight="1">
      <c r="M41"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0" type="noConversion"/>
  <printOptions horizontalCentered="1"/>
  <pageMargins left="0.58958333333333302" right="0.58958333333333302" top="0.78958333333333297" bottom="0.78958333333333297" header="0.5" footer="0.5"/>
  <pageSetup paperSize="9" scale="79" fitToHeight="100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18"/>
  <sheetViews>
    <sheetView showGridLines="0" showZeros="0" workbookViewId="0">
      <selection activeCell="W16" sqref="W16"/>
    </sheetView>
  </sheetViews>
  <sheetFormatPr defaultColWidth="9.140625" defaultRowHeight="12.75" customHeight="1"/>
  <cols>
    <col min="1" max="1" width="11.7109375" customWidth="1"/>
    <col min="2" max="2" width="31" customWidth="1"/>
    <col min="3" max="3" width="6.140625" customWidth="1"/>
    <col min="4" max="4" width="8.42578125" customWidth="1"/>
    <col min="5" max="6" width="11.85546875" customWidth="1"/>
    <col min="7" max="7" width="4.85546875" customWidth="1"/>
    <col min="8" max="9" width="11.85546875" customWidth="1"/>
    <col min="10" max="11" width="6.85546875" customWidth="1"/>
    <col min="12" max="12" width="5.85546875" customWidth="1"/>
    <col min="13" max="13" width="6.42578125" customWidth="1"/>
    <col min="14" max="18" width="9.140625" customWidth="1"/>
    <col min="19" max="19" width="6.85546875" customWidth="1"/>
    <col min="20" max="20" width="9.140625" customWidth="1"/>
  </cols>
  <sheetData>
    <row r="1" spans="1:29" ht="30.1" customHeight="1">
      <c r="A1" s="16" t="s">
        <v>31</v>
      </c>
    </row>
    <row r="2" spans="1:29" ht="28.55" customHeight="1">
      <c r="A2" s="124" t="s">
        <v>242</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row>
    <row r="3" spans="1:29" ht="22.6" customHeight="1">
      <c r="AC3" s="22" t="s">
        <v>40</v>
      </c>
    </row>
    <row r="4" spans="1:29" ht="17.350000000000001" customHeight="1">
      <c r="A4" s="123" t="s">
        <v>132</v>
      </c>
      <c r="B4" s="123" t="s">
        <v>133</v>
      </c>
      <c r="C4" s="126" t="s">
        <v>243</v>
      </c>
      <c r="D4" s="136"/>
      <c r="E4" s="136"/>
      <c r="F4" s="136"/>
      <c r="G4" s="136"/>
      <c r="H4" s="136"/>
      <c r="I4" s="136"/>
      <c r="J4" s="136"/>
      <c r="K4" s="129"/>
      <c r="L4" s="126" t="s">
        <v>244</v>
      </c>
      <c r="M4" s="136"/>
      <c r="N4" s="136"/>
      <c r="O4" s="136"/>
      <c r="P4" s="136"/>
      <c r="Q4" s="136"/>
      <c r="R4" s="136"/>
      <c r="S4" s="136"/>
      <c r="T4" s="129"/>
      <c r="U4" s="126" t="s">
        <v>245</v>
      </c>
      <c r="V4" s="136"/>
      <c r="W4" s="136"/>
      <c r="X4" s="136"/>
      <c r="Y4" s="136"/>
      <c r="Z4" s="136"/>
      <c r="AA4" s="136"/>
      <c r="AB4" s="136"/>
      <c r="AC4" s="129"/>
    </row>
    <row r="5" spans="1:29" ht="17.350000000000001" customHeight="1">
      <c r="A5" s="123"/>
      <c r="B5" s="123"/>
      <c r="C5" s="133" t="s">
        <v>135</v>
      </c>
      <c r="D5" s="126" t="s">
        <v>246</v>
      </c>
      <c r="E5" s="136"/>
      <c r="F5" s="136"/>
      <c r="G5" s="136"/>
      <c r="H5" s="136"/>
      <c r="I5" s="129"/>
      <c r="J5" s="130" t="s">
        <v>247</v>
      </c>
      <c r="K5" s="130" t="s">
        <v>248</v>
      </c>
      <c r="L5" s="133" t="s">
        <v>135</v>
      </c>
      <c r="M5" s="126" t="s">
        <v>246</v>
      </c>
      <c r="N5" s="136"/>
      <c r="O5" s="136"/>
      <c r="P5" s="136"/>
      <c r="Q5" s="136"/>
      <c r="R5" s="129"/>
      <c r="S5" s="130" t="s">
        <v>247</v>
      </c>
      <c r="T5" s="130" t="s">
        <v>248</v>
      </c>
      <c r="U5" s="133" t="s">
        <v>135</v>
      </c>
      <c r="V5" s="126" t="s">
        <v>246</v>
      </c>
      <c r="W5" s="136"/>
      <c r="X5" s="136"/>
      <c r="Y5" s="136"/>
      <c r="Z5" s="136"/>
      <c r="AA5" s="129"/>
      <c r="AB5" s="130" t="s">
        <v>247</v>
      </c>
      <c r="AC5" s="130" t="s">
        <v>248</v>
      </c>
    </row>
    <row r="6" spans="1:29" ht="23.3" customHeight="1">
      <c r="A6" s="123"/>
      <c r="B6" s="123"/>
      <c r="C6" s="134"/>
      <c r="D6" s="122" t="s">
        <v>143</v>
      </c>
      <c r="E6" s="122" t="s">
        <v>249</v>
      </c>
      <c r="F6" s="122" t="s">
        <v>250</v>
      </c>
      <c r="G6" s="122" t="s">
        <v>251</v>
      </c>
      <c r="H6" s="122"/>
      <c r="I6" s="122"/>
      <c r="J6" s="132"/>
      <c r="K6" s="132"/>
      <c r="L6" s="134"/>
      <c r="M6" s="122" t="s">
        <v>143</v>
      </c>
      <c r="N6" s="122" t="s">
        <v>249</v>
      </c>
      <c r="O6" s="122" t="s">
        <v>250</v>
      </c>
      <c r="P6" s="122" t="s">
        <v>251</v>
      </c>
      <c r="Q6" s="122"/>
      <c r="R6" s="122"/>
      <c r="S6" s="132"/>
      <c r="T6" s="132"/>
      <c r="U6" s="134"/>
      <c r="V6" s="122" t="s">
        <v>143</v>
      </c>
      <c r="W6" s="122" t="s">
        <v>249</v>
      </c>
      <c r="X6" s="122" t="s">
        <v>250</v>
      </c>
      <c r="Y6" s="122" t="s">
        <v>251</v>
      </c>
      <c r="Z6" s="122"/>
      <c r="AA6" s="122"/>
      <c r="AB6" s="132"/>
      <c r="AC6" s="132"/>
    </row>
    <row r="7" spans="1:29" ht="26.35" customHeight="1">
      <c r="A7" s="123"/>
      <c r="B7" s="123"/>
      <c r="C7" s="135"/>
      <c r="D7" s="122"/>
      <c r="E7" s="122"/>
      <c r="F7" s="122"/>
      <c r="G7" s="18" t="s">
        <v>143</v>
      </c>
      <c r="H7" s="18" t="s">
        <v>252</v>
      </c>
      <c r="I7" s="18" t="s">
        <v>253</v>
      </c>
      <c r="J7" s="131"/>
      <c r="K7" s="131"/>
      <c r="L7" s="135"/>
      <c r="M7" s="122"/>
      <c r="N7" s="122"/>
      <c r="O7" s="122"/>
      <c r="P7" s="18" t="s">
        <v>143</v>
      </c>
      <c r="Q7" s="18" t="s">
        <v>252</v>
      </c>
      <c r="R7" s="18" t="s">
        <v>253</v>
      </c>
      <c r="S7" s="131"/>
      <c r="T7" s="131"/>
      <c r="U7" s="135"/>
      <c r="V7" s="122"/>
      <c r="W7" s="122"/>
      <c r="X7" s="122"/>
      <c r="Y7" s="18" t="s">
        <v>143</v>
      </c>
      <c r="Z7" s="18" t="s">
        <v>252</v>
      </c>
      <c r="AA7" s="18" t="s">
        <v>253</v>
      </c>
      <c r="AB7" s="131"/>
      <c r="AC7" s="131"/>
    </row>
    <row r="8" spans="1:29" ht="14.95" customHeight="1">
      <c r="A8" s="78" t="s">
        <v>306</v>
      </c>
      <c r="B8" s="95" t="s">
        <v>307</v>
      </c>
      <c r="C8" s="100">
        <v>43.7</v>
      </c>
      <c r="D8" s="100">
        <v>6.7</v>
      </c>
      <c r="E8" s="100"/>
      <c r="F8" s="100">
        <v>6.7</v>
      </c>
      <c r="G8" s="100"/>
      <c r="H8" s="100"/>
      <c r="I8" s="100"/>
      <c r="J8" s="100">
        <v>3</v>
      </c>
      <c r="K8" s="100">
        <v>34</v>
      </c>
      <c r="L8" s="101">
        <v>46.9</v>
      </c>
      <c r="M8" s="101">
        <v>6.5</v>
      </c>
      <c r="N8" s="101">
        <v>0</v>
      </c>
      <c r="O8" s="101">
        <v>6.5</v>
      </c>
      <c r="P8" s="101">
        <v>0</v>
      </c>
      <c r="Q8" s="101">
        <v>0</v>
      </c>
      <c r="R8" s="101">
        <v>0</v>
      </c>
      <c r="S8" s="101">
        <v>2.8</v>
      </c>
      <c r="T8" s="101">
        <v>37.6</v>
      </c>
      <c r="U8" s="100">
        <v>3.2</v>
      </c>
      <c r="V8" s="100">
        <v>-0.2</v>
      </c>
      <c r="W8" s="100"/>
      <c r="X8" s="100">
        <v>-0.2</v>
      </c>
      <c r="Y8" s="100"/>
      <c r="Z8" s="100"/>
      <c r="AA8" s="100"/>
      <c r="AB8" s="100">
        <v>-0.2</v>
      </c>
      <c r="AC8" s="100">
        <v>3.6</v>
      </c>
    </row>
    <row r="9" spans="1:29" ht="14.95" customHeight="1">
      <c r="A9" s="78" t="s">
        <v>308</v>
      </c>
      <c r="B9" s="95" t="s">
        <v>309</v>
      </c>
      <c r="C9" s="100">
        <v>22.4</v>
      </c>
      <c r="D9" s="100">
        <v>6.6</v>
      </c>
      <c r="E9" s="100"/>
      <c r="F9" s="100">
        <v>6.6</v>
      </c>
      <c r="G9" s="100"/>
      <c r="H9" s="100"/>
      <c r="I9" s="100"/>
      <c r="J9" s="84">
        <v>3</v>
      </c>
      <c r="K9" s="84">
        <v>12.8</v>
      </c>
      <c r="L9" s="101">
        <v>21.8</v>
      </c>
      <c r="M9" s="101">
        <v>6.4</v>
      </c>
      <c r="N9" s="101">
        <v>0</v>
      </c>
      <c r="O9" s="101">
        <v>6.4</v>
      </c>
      <c r="P9" s="101">
        <v>0</v>
      </c>
      <c r="Q9" s="101">
        <v>0</v>
      </c>
      <c r="R9" s="101">
        <v>0</v>
      </c>
      <c r="S9" s="101">
        <v>2.8</v>
      </c>
      <c r="T9" s="101">
        <v>12.6</v>
      </c>
      <c r="U9" s="84">
        <v>-0.6</v>
      </c>
      <c r="V9" s="100">
        <v>-0.2</v>
      </c>
      <c r="W9" s="84"/>
      <c r="X9" s="100">
        <v>-0.2</v>
      </c>
      <c r="Y9" s="84"/>
      <c r="Z9" s="84"/>
      <c r="AA9" s="84"/>
      <c r="AB9" s="100">
        <v>-0.2</v>
      </c>
      <c r="AC9" s="100">
        <v>-0.2</v>
      </c>
    </row>
    <row r="10" spans="1:29" ht="14.95" customHeight="1">
      <c r="A10" s="78" t="s">
        <v>310</v>
      </c>
      <c r="B10" s="95" t="s">
        <v>311</v>
      </c>
      <c r="C10" s="100">
        <v>0.1</v>
      </c>
      <c r="D10" s="100"/>
      <c r="E10" s="100"/>
      <c r="F10" s="100"/>
      <c r="G10" s="100"/>
      <c r="H10" s="100"/>
      <c r="I10" s="100"/>
      <c r="J10" s="84"/>
      <c r="K10" s="84">
        <v>0.1</v>
      </c>
      <c r="L10" s="84"/>
      <c r="M10" s="84"/>
      <c r="N10" s="84"/>
      <c r="O10" s="84"/>
      <c r="P10" s="84"/>
      <c r="Q10" s="84"/>
      <c r="R10" s="84"/>
      <c r="S10" s="84"/>
      <c r="T10" s="84"/>
      <c r="U10" s="84">
        <v>-0.1</v>
      </c>
      <c r="V10" s="84"/>
      <c r="W10" s="84"/>
      <c r="X10" s="84"/>
      <c r="Y10" s="84"/>
      <c r="Z10" s="84"/>
      <c r="AA10" s="84"/>
      <c r="AB10" s="84"/>
      <c r="AC10" s="84">
        <v>-0.1</v>
      </c>
    </row>
    <row r="11" spans="1:29" ht="14.95" customHeight="1">
      <c r="A11" s="78" t="s">
        <v>318</v>
      </c>
      <c r="B11" s="95" t="s">
        <v>319</v>
      </c>
      <c r="C11" s="100">
        <v>0.1</v>
      </c>
      <c r="D11" s="100">
        <v>0.1</v>
      </c>
      <c r="E11" s="100"/>
      <c r="F11" s="100">
        <v>0.1</v>
      </c>
      <c r="G11" s="100"/>
      <c r="H11" s="100"/>
      <c r="I11" s="100"/>
      <c r="J11" s="84"/>
      <c r="K11" s="84"/>
      <c r="L11" s="101">
        <v>0.1</v>
      </c>
      <c r="M11" s="101">
        <v>0.1</v>
      </c>
      <c r="N11" s="101">
        <v>0</v>
      </c>
      <c r="O11" s="101">
        <v>0.1</v>
      </c>
      <c r="P11" s="101">
        <v>0</v>
      </c>
      <c r="Q11" s="101">
        <v>0</v>
      </c>
      <c r="R11" s="101">
        <v>0</v>
      </c>
      <c r="S11" s="101">
        <v>0</v>
      </c>
      <c r="T11" s="101">
        <v>0</v>
      </c>
      <c r="U11" s="84"/>
      <c r="V11" s="99"/>
      <c r="W11" s="84"/>
      <c r="X11" s="84"/>
      <c r="Y11" s="84"/>
      <c r="Z11" s="84"/>
      <c r="AA11" s="84"/>
      <c r="AB11" s="84"/>
      <c r="AC11" s="84"/>
    </row>
    <row r="12" spans="1:29" ht="14.95" customHeight="1">
      <c r="A12" s="78" t="s">
        <v>322</v>
      </c>
      <c r="B12" s="95" t="s">
        <v>323</v>
      </c>
      <c r="C12" s="102">
        <v>21.1</v>
      </c>
      <c r="D12" s="103"/>
      <c r="E12" s="103"/>
      <c r="F12" s="103"/>
      <c r="G12" s="103"/>
      <c r="H12" s="103"/>
      <c r="I12" s="103"/>
      <c r="J12" s="84"/>
      <c r="K12" s="84">
        <v>21.1</v>
      </c>
      <c r="L12" s="101">
        <v>25</v>
      </c>
      <c r="M12" s="101">
        <v>0</v>
      </c>
      <c r="N12" s="101">
        <v>0</v>
      </c>
      <c r="O12" s="101">
        <v>0</v>
      </c>
      <c r="P12" s="101">
        <v>0</v>
      </c>
      <c r="Q12" s="101">
        <v>0</v>
      </c>
      <c r="R12" s="101">
        <v>0</v>
      </c>
      <c r="S12" s="101">
        <v>0</v>
      </c>
      <c r="T12" s="101">
        <v>25</v>
      </c>
      <c r="U12" s="99">
        <v>3.9</v>
      </c>
      <c r="V12" s="99"/>
      <c r="W12" s="99"/>
      <c r="X12" s="84"/>
      <c r="Y12" s="84"/>
      <c r="Z12" s="84"/>
      <c r="AA12" s="84"/>
      <c r="AB12" s="84"/>
      <c r="AC12" s="84">
        <v>3.9</v>
      </c>
    </row>
    <row r="13" spans="1:29" ht="12.75" customHeight="1">
      <c r="F13" s="16"/>
      <c r="G13" s="16"/>
      <c r="H13" s="16"/>
      <c r="I13" s="16"/>
      <c r="J13" s="16"/>
      <c r="K13" s="16"/>
    </row>
    <row r="14" spans="1:29" ht="12.75" customHeight="1">
      <c r="G14" s="16"/>
      <c r="H14" s="16"/>
      <c r="K14" s="16"/>
    </row>
    <row r="15" spans="1:29" ht="12.75" customHeight="1">
      <c r="H15" s="16"/>
      <c r="K15" s="16"/>
    </row>
    <row r="16" spans="1:29" ht="12.75" customHeight="1">
      <c r="H16" s="16"/>
      <c r="K16" s="16"/>
    </row>
    <row r="17" spans="9:11" ht="12.75" customHeight="1">
      <c r="I17" s="16"/>
      <c r="K17" s="16"/>
    </row>
    <row r="18" spans="9:11" ht="12.75" customHeight="1">
      <c r="I18" s="16"/>
      <c r="J18" s="16"/>
    </row>
  </sheetData>
  <mergeCells count="30">
    <mergeCell ref="A2:AC2"/>
    <mergeCell ref="C4:K4"/>
    <mergeCell ref="L4:T4"/>
    <mergeCell ref="U4:AC4"/>
    <mergeCell ref="K5:K7"/>
    <mergeCell ref="L5:L7"/>
    <mergeCell ref="W6:W7"/>
    <mergeCell ref="N6:N7"/>
    <mergeCell ref="P6:R6"/>
    <mergeCell ref="V6:V7"/>
    <mergeCell ref="M5:R5"/>
    <mergeCell ref="M6:M7"/>
    <mergeCell ref="O6:O7"/>
    <mergeCell ref="S5:S7"/>
    <mergeCell ref="AB5:AB7"/>
    <mergeCell ref="AC5:AC7"/>
    <mergeCell ref="U5:U7"/>
    <mergeCell ref="T5:T7"/>
    <mergeCell ref="V5:AA5"/>
    <mergeCell ref="X6:X7"/>
    <mergeCell ref="Y6:AA6"/>
    <mergeCell ref="J5:J7"/>
    <mergeCell ref="G6:I6"/>
    <mergeCell ref="A4:A7"/>
    <mergeCell ref="B4:B7"/>
    <mergeCell ref="C5:C7"/>
    <mergeCell ref="D6:D7"/>
    <mergeCell ref="E6:E7"/>
    <mergeCell ref="F6:F7"/>
    <mergeCell ref="D5:I5"/>
  </mergeCells>
  <phoneticPr fontId="0" type="noConversion"/>
  <printOptions horizontalCentered="1"/>
  <pageMargins left="0.58958333333333302" right="0.58958333333333302" top="0.78958333333333297" bottom="0.78958333333333297" header="0.5" footer="0.5"/>
  <pageSetup paperSize="9" scale="59"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dimension ref="A1:E207"/>
  <sheetViews>
    <sheetView showGridLines="0" topLeftCell="A109" workbookViewId="0">
      <selection activeCell="D128" sqref="D128:E128"/>
    </sheetView>
  </sheetViews>
  <sheetFormatPr defaultColWidth="12" defaultRowHeight="16.3"/>
  <cols>
    <col min="1" max="2" width="8.140625" style="1" customWidth="1"/>
    <col min="3" max="3" width="16.42578125" style="1" customWidth="1"/>
    <col min="4" max="4" width="43" style="1" customWidth="1"/>
    <col min="5" max="5" width="27.28515625" style="1" customWidth="1"/>
    <col min="6" max="16384" width="12" style="1"/>
  </cols>
  <sheetData>
    <row r="1" spans="1:5" ht="16.5" customHeight="1">
      <c r="A1" s="2" t="s">
        <v>33</v>
      </c>
      <c r="B1" s="3"/>
      <c r="C1" s="3"/>
      <c r="D1" s="3"/>
    </row>
    <row r="2" spans="1:5" ht="27.2" customHeight="1">
      <c r="A2" s="153" t="s">
        <v>34</v>
      </c>
      <c r="B2" s="153"/>
      <c r="C2" s="153"/>
      <c r="D2" s="153"/>
      <c r="E2" s="153"/>
    </row>
    <row r="3" spans="1:5" ht="10.9" customHeight="1">
      <c r="A3" s="154"/>
      <c r="B3" s="154"/>
      <c r="C3" s="154"/>
      <c r="D3" s="154"/>
      <c r="E3" s="154"/>
    </row>
    <row r="4" spans="1:5" ht="12.25" customHeight="1">
      <c r="A4" s="4"/>
      <c r="B4" s="5"/>
      <c r="C4" s="6"/>
      <c r="D4" s="6"/>
    </row>
    <row r="5" spans="1:5" ht="17.7" customHeight="1">
      <c r="A5" s="155" t="s">
        <v>254</v>
      </c>
      <c r="B5" s="156"/>
      <c r="C5" s="156"/>
      <c r="D5" s="148" t="s">
        <v>494</v>
      </c>
      <c r="E5" s="157"/>
    </row>
    <row r="6" spans="1:5" ht="19.05" customHeight="1">
      <c r="A6" s="148" t="s">
        <v>255</v>
      </c>
      <c r="B6" s="149"/>
      <c r="C6" s="149"/>
      <c r="D6" s="137" t="s">
        <v>495</v>
      </c>
      <c r="E6" s="137"/>
    </row>
    <row r="7" spans="1:5" ht="21.9" customHeight="1">
      <c r="A7" s="139" t="s">
        <v>256</v>
      </c>
      <c r="B7" s="140"/>
      <c r="C7" s="141"/>
      <c r="D7" s="8" t="s">
        <v>257</v>
      </c>
      <c r="E7" s="8">
        <v>81.03</v>
      </c>
    </row>
    <row r="8" spans="1:5" ht="21.9" customHeight="1">
      <c r="A8" s="142"/>
      <c r="B8" s="143"/>
      <c r="C8" s="144"/>
      <c r="D8" s="8" t="s">
        <v>258</v>
      </c>
      <c r="E8" s="8">
        <v>81.03</v>
      </c>
    </row>
    <row r="9" spans="1:5" ht="21.9" customHeight="1">
      <c r="A9" s="145"/>
      <c r="B9" s="146"/>
      <c r="C9" s="147"/>
      <c r="D9" s="8" t="s">
        <v>259</v>
      </c>
      <c r="E9" s="8"/>
    </row>
    <row r="10" spans="1:5" ht="21.9" customHeight="1">
      <c r="A10" s="138" t="s">
        <v>260</v>
      </c>
      <c r="B10" s="148" t="s">
        <v>261</v>
      </c>
      <c r="C10" s="149"/>
      <c r="D10" s="149"/>
      <c r="E10" s="151"/>
    </row>
    <row r="11" spans="1:5" ht="50.95" customHeight="1">
      <c r="A11" s="150"/>
      <c r="B11" s="148" t="s">
        <v>499</v>
      </c>
      <c r="C11" s="149"/>
      <c r="D11" s="149"/>
      <c r="E11" s="151"/>
    </row>
    <row r="12" spans="1:5" ht="24.45">
      <c r="A12" s="137" t="s">
        <v>262</v>
      </c>
      <c r="B12" s="10" t="s">
        <v>263</v>
      </c>
      <c r="C12" s="7" t="s">
        <v>264</v>
      </c>
      <c r="D12" s="7" t="s">
        <v>265</v>
      </c>
      <c r="E12" s="7" t="s">
        <v>266</v>
      </c>
    </row>
    <row r="13" spans="1:5">
      <c r="A13" s="137"/>
      <c r="B13" s="137" t="s">
        <v>267</v>
      </c>
      <c r="C13" s="137" t="s">
        <v>268</v>
      </c>
      <c r="D13" s="8" t="s">
        <v>269</v>
      </c>
      <c r="E13" s="11"/>
    </row>
    <row r="14" spans="1:5">
      <c r="A14" s="137"/>
      <c r="B14" s="138"/>
      <c r="C14" s="137"/>
      <c r="D14" s="8" t="s">
        <v>270</v>
      </c>
      <c r="E14" s="11"/>
    </row>
    <row r="15" spans="1:5">
      <c r="A15" s="137"/>
      <c r="B15" s="138"/>
      <c r="C15" s="137"/>
      <c r="D15" s="8" t="s">
        <v>271</v>
      </c>
      <c r="E15" s="11"/>
    </row>
    <row r="16" spans="1:5">
      <c r="A16" s="137"/>
      <c r="B16" s="138"/>
      <c r="C16" s="137" t="s">
        <v>272</v>
      </c>
      <c r="D16" s="8" t="s">
        <v>497</v>
      </c>
      <c r="E16" s="104">
        <v>1</v>
      </c>
    </row>
    <row r="17" spans="1:5">
      <c r="A17" s="137"/>
      <c r="B17" s="138"/>
      <c r="C17" s="137"/>
      <c r="D17" s="8" t="s">
        <v>270</v>
      </c>
      <c r="E17" s="11"/>
    </row>
    <row r="18" spans="1:5">
      <c r="A18" s="137"/>
      <c r="B18" s="138"/>
      <c r="C18" s="137"/>
      <c r="D18" s="8" t="s">
        <v>271</v>
      </c>
      <c r="E18" s="11"/>
    </row>
    <row r="19" spans="1:5">
      <c r="A19" s="137"/>
      <c r="B19" s="138"/>
      <c r="C19" s="137" t="s">
        <v>273</v>
      </c>
      <c r="D19" s="8" t="s">
        <v>496</v>
      </c>
      <c r="E19" s="104">
        <v>1</v>
      </c>
    </row>
    <row r="20" spans="1:5">
      <c r="A20" s="137"/>
      <c r="B20" s="138"/>
      <c r="C20" s="137"/>
      <c r="D20" s="8" t="s">
        <v>270</v>
      </c>
      <c r="E20" s="11"/>
    </row>
    <row r="21" spans="1:5">
      <c r="A21" s="137"/>
      <c r="B21" s="138"/>
      <c r="C21" s="137"/>
      <c r="D21" s="8" t="s">
        <v>271</v>
      </c>
      <c r="E21" s="11"/>
    </row>
    <row r="22" spans="1:5">
      <c r="A22" s="137"/>
      <c r="B22" s="138"/>
      <c r="C22" s="137" t="s">
        <v>274</v>
      </c>
      <c r="D22" s="8" t="s">
        <v>269</v>
      </c>
      <c r="E22" s="11"/>
    </row>
    <row r="23" spans="1:5">
      <c r="A23" s="137"/>
      <c r="B23" s="138"/>
      <c r="C23" s="137"/>
      <c r="D23" s="8" t="s">
        <v>270</v>
      </c>
      <c r="E23" s="11"/>
    </row>
    <row r="24" spans="1:5">
      <c r="A24" s="137"/>
      <c r="B24" s="138"/>
      <c r="C24" s="137"/>
      <c r="D24" s="8" t="s">
        <v>271</v>
      </c>
      <c r="E24" s="11"/>
    </row>
    <row r="25" spans="1:5">
      <c r="A25" s="137"/>
      <c r="B25" s="138"/>
      <c r="C25" s="7" t="s">
        <v>275</v>
      </c>
      <c r="D25" s="11"/>
      <c r="E25" s="7"/>
    </row>
    <row r="26" spans="1:5">
      <c r="A26" s="137"/>
      <c r="B26" s="137" t="s">
        <v>276</v>
      </c>
      <c r="C26" s="137" t="s">
        <v>277</v>
      </c>
      <c r="D26" s="8" t="s">
        <v>269</v>
      </c>
      <c r="E26" s="11"/>
    </row>
    <row r="27" spans="1:5">
      <c r="A27" s="137"/>
      <c r="B27" s="138"/>
      <c r="C27" s="137"/>
      <c r="D27" s="8" t="s">
        <v>270</v>
      </c>
      <c r="E27" s="11"/>
    </row>
    <row r="28" spans="1:5">
      <c r="A28" s="137"/>
      <c r="B28" s="138"/>
      <c r="C28" s="137"/>
      <c r="D28" s="8" t="s">
        <v>271</v>
      </c>
      <c r="E28" s="11"/>
    </row>
    <row r="29" spans="1:5">
      <c r="A29" s="137"/>
      <c r="B29" s="138"/>
      <c r="C29" s="137" t="s">
        <v>278</v>
      </c>
      <c r="D29" s="8" t="s">
        <v>497</v>
      </c>
      <c r="E29" s="104">
        <v>1</v>
      </c>
    </row>
    <row r="30" spans="1:5">
      <c r="A30" s="137"/>
      <c r="B30" s="138"/>
      <c r="C30" s="137"/>
      <c r="D30" s="8" t="s">
        <v>270</v>
      </c>
      <c r="E30" s="11"/>
    </row>
    <row r="31" spans="1:5">
      <c r="A31" s="137"/>
      <c r="B31" s="138"/>
      <c r="C31" s="137"/>
      <c r="D31" s="8" t="s">
        <v>271</v>
      </c>
      <c r="E31" s="11"/>
    </row>
    <row r="32" spans="1:5">
      <c r="A32" s="137"/>
      <c r="B32" s="138"/>
      <c r="C32" s="137" t="s">
        <v>279</v>
      </c>
      <c r="D32" s="8" t="s">
        <v>269</v>
      </c>
      <c r="E32" s="11"/>
    </row>
    <row r="33" spans="1:5">
      <c r="A33" s="137"/>
      <c r="B33" s="138"/>
      <c r="C33" s="137"/>
      <c r="D33" s="8" t="s">
        <v>270</v>
      </c>
      <c r="E33" s="11"/>
    </row>
    <row r="34" spans="1:5">
      <c r="A34" s="137"/>
      <c r="B34" s="138"/>
      <c r="C34" s="137"/>
      <c r="D34" s="8" t="s">
        <v>271</v>
      </c>
      <c r="E34" s="11"/>
    </row>
    <row r="35" spans="1:5">
      <c r="A35" s="137"/>
      <c r="B35" s="138"/>
      <c r="C35" s="137" t="s">
        <v>280</v>
      </c>
      <c r="D35" s="8" t="s">
        <v>269</v>
      </c>
      <c r="E35" s="11"/>
    </row>
    <row r="36" spans="1:5">
      <c r="A36" s="137"/>
      <c r="B36" s="138"/>
      <c r="C36" s="137"/>
      <c r="D36" s="8" t="s">
        <v>270</v>
      </c>
      <c r="E36" s="11"/>
    </row>
    <row r="37" spans="1:5">
      <c r="A37" s="137"/>
      <c r="B37" s="138"/>
      <c r="C37" s="137"/>
      <c r="D37" s="8" t="s">
        <v>271</v>
      </c>
      <c r="E37" s="11"/>
    </row>
    <row r="38" spans="1:5">
      <c r="A38" s="137"/>
      <c r="B38" s="138"/>
      <c r="C38" s="7" t="s">
        <v>275</v>
      </c>
      <c r="D38" s="11"/>
      <c r="E38" s="11"/>
    </row>
    <row r="39" spans="1:5">
      <c r="A39" s="137"/>
      <c r="B39" s="137" t="s">
        <v>281</v>
      </c>
      <c r="C39" s="137" t="s">
        <v>282</v>
      </c>
      <c r="D39" s="8" t="s">
        <v>498</v>
      </c>
      <c r="E39" s="9"/>
    </row>
    <row r="40" spans="1:5">
      <c r="A40" s="137"/>
      <c r="B40" s="137"/>
      <c r="C40" s="137"/>
      <c r="D40" s="8" t="s">
        <v>270</v>
      </c>
      <c r="E40" s="7"/>
    </row>
    <row r="41" spans="1:5">
      <c r="A41" s="137"/>
      <c r="B41" s="137"/>
      <c r="C41" s="137"/>
      <c r="D41" s="8" t="s">
        <v>271</v>
      </c>
      <c r="E41" s="7"/>
    </row>
    <row r="42" spans="1:5">
      <c r="A42" s="137"/>
      <c r="B42" s="137"/>
      <c r="C42" s="7" t="s">
        <v>275</v>
      </c>
      <c r="D42" s="11"/>
      <c r="E42" s="7"/>
    </row>
    <row r="43" spans="1:5" ht="25.85" customHeight="1">
      <c r="A43" s="153" t="s">
        <v>34</v>
      </c>
      <c r="B43" s="153"/>
      <c r="C43" s="153"/>
      <c r="D43" s="153"/>
      <c r="E43" s="153"/>
    </row>
    <row r="44" spans="1:5" ht="18.350000000000001" customHeight="1">
      <c r="A44" s="154"/>
      <c r="B44" s="154"/>
      <c r="C44" s="154"/>
      <c r="D44" s="154"/>
      <c r="E44" s="154"/>
    </row>
    <row r="45" spans="1:5" ht="12.25" customHeight="1">
      <c r="A45" s="4"/>
      <c r="B45" s="5"/>
      <c r="C45" s="6"/>
      <c r="D45" s="6"/>
    </row>
    <row r="46" spans="1:5" ht="19.05" customHeight="1">
      <c r="A46" s="155" t="s">
        <v>254</v>
      </c>
      <c r="B46" s="156"/>
      <c r="C46" s="156"/>
      <c r="D46" s="148" t="s">
        <v>506</v>
      </c>
      <c r="E46" s="157"/>
    </row>
    <row r="47" spans="1:5" ht="17" customHeight="1">
      <c r="A47" s="148" t="s">
        <v>255</v>
      </c>
      <c r="B47" s="149"/>
      <c r="C47" s="149"/>
      <c r="D47" s="137" t="s">
        <v>495</v>
      </c>
      <c r="E47" s="137"/>
    </row>
    <row r="48" spans="1:5" ht="17" customHeight="1">
      <c r="A48" s="139" t="s">
        <v>256</v>
      </c>
      <c r="B48" s="140"/>
      <c r="C48" s="141"/>
      <c r="D48" s="8" t="s">
        <v>257</v>
      </c>
      <c r="E48" s="8">
        <v>175</v>
      </c>
    </row>
    <row r="49" spans="1:5" ht="16.3" customHeight="1">
      <c r="A49" s="142"/>
      <c r="B49" s="143"/>
      <c r="C49" s="144"/>
      <c r="D49" s="8" t="s">
        <v>258</v>
      </c>
      <c r="E49" s="8">
        <v>175</v>
      </c>
    </row>
    <row r="50" spans="1:5" ht="17.7" customHeight="1">
      <c r="A50" s="145"/>
      <c r="B50" s="146"/>
      <c r="C50" s="147"/>
      <c r="D50" s="8" t="s">
        <v>259</v>
      </c>
      <c r="E50" s="8"/>
    </row>
    <row r="51" spans="1:5" ht="19.05" customHeight="1">
      <c r="A51" s="138" t="s">
        <v>260</v>
      </c>
      <c r="B51" s="148" t="s">
        <v>261</v>
      </c>
      <c r="C51" s="149"/>
      <c r="D51" s="149"/>
      <c r="E51" s="151"/>
    </row>
    <row r="52" spans="1:5" ht="47.55" customHeight="1">
      <c r="A52" s="150"/>
      <c r="B52" s="152" t="s">
        <v>518</v>
      </c>
      <c r="C52" s="149"/>
      <c r="D52" s="149"/>
      <c r="E52" s="151"/>
    </row>
    <row r="53" spans="1:5" ht="24.45">
      <c r="A53" s="137" t="s">
        <v>262</v>
      </c>
      <c r="B53" s="10" t="s">
        <v>263</v>
      </c>
      <c r="C53" s="7" t="s">
        <v>264</v>
      </c>
      <c r="D53" s="7" t="s">
        <v>265</v>
      </c>
      <c r="E53" s="7" t="s">
        <v>266</v>
      </c>
    </row>
    <row r="54" spans="1:5" ht="32.6">
      <c r="A54" s="137"/>
      <c r="B54" s="137" t="s">
        <v>267</v>
      </c>
      <c r="C54" s="137" t="s">
        <v>268</v>
      </c>
      <c r="D54" s="106" t="s">
        <v>524</v>
      </c>
      <c r="E54" s="104">
        <v>1</v>
      </c>
    </row>
    <row r="55" spans="1:5">
      <c r="A55" s="137"/>
      <c r="B55" s="138"/>
      <c r="C55" s="137"/>
      <c r="D55" s="8" t="s">
        <v>270</v>
      </c>
      <c r="E55" s="11"/>
    </row>
    <row r="56" spans="1:5">
      <c r="A56" s="137"/>
      <c r="B56" s="138"/>
      <c r="C56" s="137"/>
      <c r="D56" s="8" t="s">
        <v>271</v>
      </c>
      <c r="E56" s="11"/>
    </row>
    <row r="57" spans="1:5">
      <c r="A57" s="137"/>
      <c r="B57" s="138"/>
      <c r="C57" s="137" t="s">
        <v>272</v>
      </c>
      <c r="D57" s="8" t="s">
        <v>498</v>
      </c>
      <c r="E57" s="104"/>
    </row>
    <row r="58" spans="1:5">
      <c r="A58" s="137"/>
      <c r="B58" s="138"/>
      <c r="C58" s="137"/>
      <c r="D58" s="8" t="s">
        <v>270</v>
      </c>
      <c r="E58" s="11"/>
    </row>
    <row r="59" spans="1:5">
      <c r="A59" s="137"/>
      <c r="B59" s="138"/>
      <c r="C59" s="137"/>
      <c r="D59" s="8" t="s">
        <v>271</v>
      </c>
      <c r="E59" s="11"/>
    </row>
    <row r="60" spans="1:5">
      <c r="A60" s="137"/>
      <c r="B60" s="138"/>
      <c r="C60" s="137" t="s">
        <v>273</v>
      </c>
      <c r="D60" s="8" t="s">
        <v>498</v>
      </c>
      <c r="E60" s="104"/>
    </row>
    <row r="61" spans="1:5">
      <c r="A61" s="137"/>
      <c r="B61" s="138"/>
      <c r="C61" s="137"/>
      <c r="D61" s="8" t="s">
        <v>270</v>
      </c>
      <c r="E61" s="11"/>
    </row>
    <row r="62" spans="1:5">
      <c r="A62" s="137"/>
      <c r="B62" s="138"/>
      <c r="C62" s="137"/>
      <c r="D62" s="8" t="s">
        <v>271</v>
      </c>
      <c r="E62" s="11"/>
    </row>
    <row r="63" spans="1:5">
      <c r="A63" s="137"/>
      <c r="B63" s="138"/>
      <c r="C63" s="137" t="s">
        <v>274</v>
      </c>
      <c r="D63" s="8" t="s">
        <v>269</v>
      </c>
      <c r="E63" s="11"/>
    </row>
    <row r="64" spans="1:5">
      <c r="A64" s="137"/>
      <c r="B64" s="138"/>
      <c r="C64" s="137"/>
      <c r="D64" s="8" t="s">
        <v>270</v>
      </c>
      <c r="E64" s="11"/>
    </row>
    <row r="65" spans="1:5">
      <c r="A65" s="137"/>
      <c r="B65" s="138"/>
      <c r="C65" s="137"/>
      <c r="D65" s="8" t="s">
        <v>271</v>
      </c>
      <c r="E65" s="11"/>
    </row>
    <row r="66" spans="1:5">
      <c r="A66" s="137"/>
      <c r="B66" s="138"/>
      <c r="C66" s="7" t="s">
        <v>275</v>
      </c>
      <c r="D66" s="11"/>
      <c r="E66" s="7"/>
    </row>
    <row r="67" spans="1:5">
      <c r="A67" s="137"/>
      <c r="B67" s="137" t="s">
        <v>276</v>
      </c>
      <c r="C67" s="137" t="s">
        <v>277</v>
      </c>
      <c r="D67" s="8" t="s">
        <v>269</v>
      </c>
      <c r="E67" s="11"/>
    </row>
    <row r="68" spans="1:5">
      <c r="A68" s="137"/>
      <c r="B68" s="138"/>
      <c r="C68" s="137"/>
      <c r="D68" s="8" t="s">
        <v>270</v>
      </c>
      <c r="E68" s="11"/>
    </row>
    <row r="69" spans="1:5">
      <c r="A69" s="137"/>
      <c r="B69" s="138"/>
      <c r="C69" s="137"/>
      <c r="D69" s="8" t="s">
        <v>271</v>
      </c>
      <c r="E69" s="11"/>
    </row>
    <row r="70" spans="1:5">
      <c r="A70" s="137"/>
      <c r="B70" s="138"/>
      <c r="C70" s="137" t="s">
        <v>278</v>
      </c>
      <c r="D70" s="8" t="s">
        <v>498</v>
      </c>
      <c r="E70" s="104"/>
    </row>
    <row r="71" spans="1:5">
      <c r="A71" s="137"/>
      <c r="B71" s="138"/>
      <c r="C71" s="137"/>
      <c r="D71" s="8" t="s">
        <v>270</v>
      </c>
      <c r="E71" s="11"/>
    </row>
    <row r="72" spans="1:5">
      <c r="A72" s="137"/>
      <c r="B72" s="138"/>
      <c r="C72" s="137"/>
      <c r="D72" s="8" t="s">
        <v>271</v>
      </c>
      <c r="E72" s="11"/>
    </row>
    <row r="73" spans="1:5">
      <c r="A73" s="137"/>
      <c r="B73" s="138"/>
      <c r="C73" s="137" t="s">
        <v>279</v>
      </c>
      <c r="D73" s="8" t="s">
        <v>269</v>
      </c>
      <c r="E73" s="11"/>
    </row>
    <row r="74" spans="1:5">
      <c r="A74" s="137"/>
      <c r="B74" s="138"/>
      <c r="C74" s="137"/>
      <c r="D74" s="8" t="s">
        <v>270</v>
      </c>
      <c r="E74" s="11"/>
    </row>
    <row r="75" spans="1:5">
      <c r="A75" s="137"/>
      <c r="B75" s="138"/>
      <c r="C75" s="137"/>
      <c r="D75" s="8" t="s">
        <v>271</v>
      </c>
      <c r="E75" s="11"/>
    </row>
    <row r="76" spans="1:5">
      <c r="A76" s="137"/>
      <c r="B76" s="138"/>
      <c r="C76" s="137" t="s">
        <v>280</v>
      </c>
      <c r="D76" s="8" t="s">
        <v>269</v>
      </c>
      <c r="E76" s="11"/>
    </row>
    <row r="77" spans="1:5">
      <c r="A77" s="137"/>
      <c r="B77" s="138"/>
      <c r="C77" s="137"/>
      <c r="D77" s="8" t="s">
        <v>270</v>
      </c>
      <c r="E77" s="11"/>
    </row>
    <row r="78" spans="1:5">
      <c r="A78" s="137"/>
      <c r="B78" s="138"/>
      <c r="C78" s="137"/>
      <c r="D78" s="8" t="s">
        <v>271</v>
      </c>
      <c r="E78" s="11"/>
    </row>
    <row r="79" spans="1:5">
      <c r="A79" s="137"/>
      <c r="B79" s="138"/>
      <c r="C79" s="7" t="s">
        <v>275</v>
      </c>
      <c r="D79" s="11"/>
      <c r="E79" s="11"/>
    </row>
    <row r="80" spans="1:5" ht="32.6">
      <c r="A80" s="137"/>
      <c r="B80" s="137" t="s">
        <v>281</v>
      </c>
      <c r="C80" s="137" t="s">
        <v>282</v>
      </c>
      <c r="D80" s="8" t="s">
        <v>502</v>
      </c>
      <c r="E80" s="107">
        <v>1</v>
      </c>
    </row>
    <row r="81" spans="1:5">
      <c r="A81" s="137"/>
      <c r="B81" s="137"/>
      <c r="C81" s="137"/>
      <c r="D81" s="8" t="s">
        <v>270</v>
      </c>
      <c r="E81" s="7"/>
    </row>
    <row r="82" spans="1:5">
      <c r="A82" s="137"/>
      <c r="B82" s="137"/>
      <c r="C82" s="137"/>
      <c r="D82" s="8" t="s">
        <v>271</v>
      </c>
      <c r="E82" s="7"/>
    </row>
    <row r="83" spans="1:5">
      <c r="A83" s="137"/>
      <c r="B83" s="137"/>
      <c r="C83" s="7" t="s">
        <v>275</v>
      </c>
      <c r="D83" s="11"/>
      <c r="E83" s="7"/>
    </row>
    <row r="84" spans="1:5" ht="33.299999999999997" customHeight="1">
      <c r="A84" s="153" t="s">
        <v>34</v>
      </c>
      <c r="B84" s="153"/>
      <c r="C84" s="153"/>
      <c r="D84" s="153"/>
      <c r="E84" s="153"/>
    </row>
    <row r="85" spans="1:5" ht="14.3" customHeight="1">
      <c r="A85" s="154"/>
      <c r="B85" s="154"/>
      <c r="C85" s="154"/>
      <c r="D85" s="154"/>
      <c r="E85" s="154"/>
    </row>
    <row r="86" spans="1:5" ht="12.25" customHeight="1">
      <c r="A86" s="4"/>
      <c r="B86" s="5"/>
      <c r="C86" s="6"/>
      <c r="D86" s="6"/>
    </row>
    <row r="87" spans="1:5" ht="18.350000000000001" customHeight="1">
      <c r="A87" s="155" t="s">
        <v>254</v>
      </c>
      <c r="B87" s="156"/>
      <c r="C87" s="156"/>
      <c r="D87" s="148" t="s">
        <v>508</v>
      </c>
      <c r="E87" s="157"/>
    </row>
    <row r="88" spans="1:5" ht="15.65" customHeight="1">
      <c r="A88" s="148" t="s">
        <v>255</v>
      </c>
      <c r="B88" s="149"/>
      <c r="C88" s="149"/>
      <c r="D88" s="137" t="s">
        <v>505</v>
      </c>
      <c r="E88" s="137"/>
    </row>
    <row r="89" spans="1:5" ht="19.7" customHeight="1">
      <c r="A89" s="139" t="s">
        <v>256</v>
      </c>
      <c r="B89" s="140"/>
      <c r="C89" s="141"/>
      <c r="D89" s="8" t="s">
        <v>257</v>
      </c>
      <c r="E89" s="8">
        <v>35.1</v>
      </c>
    </row>
    <row r="90" spans="1:5" ht="17" customHeight="1">
      <c r="A90" s="142"/>
      <c r="B90" s="143"/>
      <c r="C90" s="144"/>
      <c r="D90" s="8" t="s">
        <v>258</v>
      </c>
      <c r="E90" s="8">
        <v>35.1</v>
      </c>
    </row>
    <row r="91" spans="1:5" ht="21.9" customHeight="1">
      <c r="A91" s="145"/>
      <c r="B91" s="146"/>
      <c r="C91" s="147"/>
      <c r="D91" s="8" t="s">
        <v>259</v>
      </c>
      <c r="E91" s="8"/>
    </row>
    <row r="92" spans="1:5" ht="17.7" customHeight="1">
      <c r="A92" s="138" t="s">
        <v>260</v>
      </c>
      <c r="B92" s="148" t="s">
        <v>261</v>
      </c>
      <c r="C92" s="149"/>
      <c r="D92" s="149"/>
      <c r="E92" s="151"/>
    </row>
    <row r="93" spans="1:5" ht="50.95" customHeight="1">
      <c r="A93" s="150"/>
      <c r="B93" s="152" t="s">
        <v>519</v>
      </c>
      <c r="C93" s="149"/>
      <c r="D93" s="149"/>
      <c r="E93" s="151"/>
    </row>
    <row r="94" spans="1:5" ht="24.45">
      <c r="A94" s="137" t="s">
        <v>262</v>
      </c>
      <c r="B94" s="10" t="s">
        <v>263</v>
      </c>
      <c r="C94" s="7" t="s">
        <v>264</v>
      </c>
      <c r="D94" s="7" t="s">
        <v>265</v>
      </c>
      <c r="E94" s="7" t="s">
        <v>266</v>
      </c>
    </row>
    <row r="95" spans="1:5">
      <c r="A95" s="137"/>
      <c r="B95" s="137" t="s">
        <v>267</v>
      </c>
      <c r="C95" s="137" t="s">
        <v>268</v>
      </c>
      <c r="D95" s="8" t="s">
        <v>269</v>
      </c>
      <c r="E95" s="11"/>
    </row>
    <row r="96" spans="1:5">
      <c r="A96" s="137"/>
      <c r="B96" s="138"/>
      <c r="C96" s="137"/>
      <c r="D96" s="8" t="s">
        <v>270</v>
      </c>
      <c r="E96" s="11"/>
    </row>
    <row r="97" spans="1:5">
      <c r="A97" s="137"/>
      <c r="B97" s="138"/>
      <c r="C97" s="137"/>
      <c r="D97" s="8" t="s">
        <v>271</v>
      </c>
      <c r="E97" s="11"/>
    </row>
    <row r="98" spans="1:5">
      <c r="A98" s="137"/>
      <c r="B98" s="138"/>
      <c r="C98" s="137" t="s">
        <v>272</v>
      </c>
      <c r="D98" s="8" t="s">
        <v>498</v>
      </c>
      <c r="E98" s="104"/>
    </row>
    <row r="99" spans="1:5">
      <c r="A99" s="137"/>
      <c r="B99" s="138"/>
      <c r="C99" s="137"/>
      <c r="D99" s="8" t="s">
        <v>270</v>
      </c>
      <c r="E99" s="11"/>
    </row>
    <row r="100" spans="1:5">
      <c r="A100" s="137"/>
      <c r="B100" s="138"/>
      <c r="C100" s="137"/>
      <c r="D100" s="8" t="s">
        <v>271</v>
      </c>
      <c r="E100" s="11"/>
    </row>
    <row r="101" spans="1:5">
      <c r="A101" s="137"/>
      <c r="B101" s="138"/>
      <c r="C101" s="137" t="s">
        <v>273</v>
      </c>
      <c r="D101" s="8" t="s">
        <v>498</v>
      </c>
      <c r="E101" s="104"/>
    </row>
    <row r="102" spans="1:5">
      <c r="A102" s="137"/>
      <c r="B102" s="138"/>
      <c r="C102" s="137"/>
      <c r="D102" s="8" t="s">
        <v>270</v>
      </c>
      <c r="E102" s="11"/>
    </row>
    <row r="103" spans="1:5">
      <c r="A103" s="137"/>
      <c r="B103" s="138"/>
      <c r="C103" s="137"/>
      <c r="D103" s="8" t="s">
        <v>271</v>
      </c>
      <c r="E103" s="11"/>
    </row>
    <row r="104" spans="1:5">
      <c r="A104" s="137"/>
      <c r="B104" s="138"/>
      <c r="C104" s="137" t="s">
        <v>274</v>
      </c>
      <c r="D104" s="8" t="s">
        <v>269</v>
      </c>
      <c r="E104" s="11"/>
    </row>
    <row r="105" spans="1:5">
      <c r="A105" s="137"/>
      <c r="B105" s="138"/>
      <c r="C105" s="137"/>
      <c r="D105" s="8" t="s">
        <v>270</v>
      </c>
      <c r="E105" s="11"/>
    </row>
    <row r="106" spans="1:5">
      <c r="A106" s="137"/>
      <c r="B106" s="138"/>
      <c r="C106" s="137"/>
      <c r="D106" s="8" t="s">
        <v>271</v>
      </c>
      <c r="E106" s="11"/>
    </row>
    <row r="107" spans="1:5">
      <c r="A107" s="137"/>
      <c r="B107" s="138"/>
      <c r="C107" s="7" t="s">
        <v>275</v>
      </c>
      <c r="D107" s="11"/>
      <c r="E107" s="7"/>
    </row>
    <row r="108" spans="1:5">
      <c r="A108" s="137"/>
      <c r="B108" s="137" t="s">
        <v>276</v>
      </c>
      <c r="C108" s="137" t="s">
        <v>277</v>
      </c>
      <c r="D108" s="8" t="s">
        <v>269</v>
      </c>
      <c r="E108" s="11"/>
    </row>
    <row r="109" spans="1:5">
      <c r="A109" s="137"/>
      <c r="B109" s="138"/>
      <c r="C109" s="137"/>
      <c r="D109" s="8" t="s">
        <v>270</v>
      </c>
      <c r="E109" s="11"/>
    </row>
    <row r="110" spans="1:5">
      <c r="A110" s="137"/>
      <c r="B110" s="138"/>
      <c r="C110" s="137"/>
      <c r="D110" s="8" t="s">
        <v>271</v>
      </c>
      <c r="E110" s="11"/>
    </row>
    <row r="111" spans="1:5">
      <c r="A111" s="137"/>
      <c r="B111" s="138"/>
      <c r="C111" s="137" t="s">
        <v>278</v>
      </c>
      <c r="D111" s="8" t="s">
        <v>498</v>
      </c>
      <c r="E111" s="104"/>
    </row>
    <row r="112" spans="1:5">
      <c r="A112" s="137"/>
      <c r="B112" s="138"/>
      <c r="C112" s="137"/>
      <c r="D112" s="8" t="s">
        <v>270</v>
      </c>
      <c r="E112" s="11"/>
    </row>
    <row r="113" spans="1:5">
      <c r="A113" s="137"/>
      <c r="B113" s="138"/>
      <c r="C113" s="137"/>
      <c r="D113" s="8" t="s">
        <v>271</v>
      </c>
      <c r="E113" s="11"/>
    </row>
    <row r="114" spans="1:5">
      <c r="A114" s="137"/>
      <c r="B114" s="138"/>
      <c r="C114" s="137" t="s">
        <v>279</v>
      </c>
      <c r="D114" s="8" t="s">
        <v>269</v>
      </c>
      <c r="E114" s="11"/>
    </row>
    <row r="115" spans="1:5">
      <c r="A115" s="137"/>
      <c r="B115" s="138"/>
      <c r="C115" s="137"/>
      <c r="D115" s="8" t="s">
        <v>270</v>
      </c>
      <c r="E115" s="11"/>
    </row>
    <row r="116" spans="1:5">
      <c r="A116" s="137"/>
      <c r="B116" s="138"/>
      <c r="C116" s="137"/>
      <c r="D116" s="8" t="s">
        <v>271</v>
      </c>
      <c r="E116" s="11"/>
    </row>
    <row r="117" spans="1:5">
      <c r="A117" s="137"/>
      <c r="B117" s="138"/>
      <c r="C117" s="137" t="s">
        <v>280</v>
      </c>
      <c r="D117" s="8" t="s">
        <v>269</v>
      </c>
      <c r="E117" s="11"/>
    </row>
    <row r="118" spans="1:5">
      <c r="A118" s="137"/>
      <c r="B118" s="138"/>
      <c r="C118" s="137"/>
      <c r="D118" s="8" t="s">
        <v>270</v>
      </c>
      <c r="E118" s="11"/>
    </row>
    <row r="119" spans="1:5">
      <c r="A119" s="137"/>
      <c r="B119" s="138"/>
      <c r="C119" s="137"/>
      <c r="D119" s="8" t="s">
        <v>271</v>
      </c>
      <c r="E119" s="11"/>
    </row>
    <row r="120" spans="1:5">
      <c r="A120" s="137"/>
      <c r="B120" s="138"/>
      <c r="C120" s="7" t="s">
        <v>275</v>
      </c>
      <c r="D120" s="11"/>
      <c r="E120" s="11"/>
    </row>
    <row r="121" spans="1:5" ht="32.6">
      <c r="A121" s="137"/>
      <c r="B121" s="137" t="s">
        <v>281</v>
      </c>
      <c r="C121" s="137" t="s">
        <v>282</v>
      </c>
      <c r="D121" s="8" t="s">
        <v>509</v>
      </c>
      <c r="E121" s="107">
        <v>1</v>
      </c>
    </row>
    <row r="122" spans="1:5">
      <c r="A122" s="137"/>
      <c r="B122" s="137"/>
      <c r="C122" s="137"/>
      <c r="D122" s="8" t="s">
        <v>270</v>
      </c>
      <c r="E122" s="7"/>
    </row>
    <row r="123" spans="1:5">
      <c r="A123" s="137"/>
      <c r="B123" s="137"/>
      <c r="C123" s="137"/>
      <c r="D123" s="8" t="s">
        <v>271</v>
      </c>
      <c r="E123" s="7"/>
    </row>
    <row r="124" spans="1:5">
      <c r="A124" s="137"/>
      <c r="B124" s="137"/>
      <c r="C124" s="7" t="s">
        <v>275</v>
      </c>
      <c r="D124" s="11"/>
      <c r="E124" s="7"/>
    </row>
    <row r="125" spans="1:5" ht="29.25" customHeight="1">
      <c r="A125" s="153" t="s">
        <v>34</v>
      </c>
      <c r="B125" s="153"/>
      <c r="C125" s="153"/>
      <c r="D125" s="153"/>
      <c r="E125" s="153"/>
    </row>
    <row r="126" spans="1:5" ht="13.6" customHeight="1">
      <c r="A126" s="154"/>
      <c r="B126" s="154"/>
      <c r="C126" s="154"/>
      <c r="D126" s="154"/>
      <c r="E126" s="154"/>
    </row>
    <row r="127" spans="1:5" ht="12.25" customHeight="1">
      <c r="A127" s="4"/>
      <c r="B127" s="5"/>
      <c r="C127" s="6"/>
      <c r="D127" s="6"/>
    </row>
    <row r="128" spans="1:5" ht="19.05" customHeight="1">
      <c r="A128" s="155" t="s">
        <v>254</v>
      </c>
      <c r="B128" s="156"/>
      <c r="C128" s="156"/>
      <c r="D128" s="148" t="s">
        <v>535</v>
      </c>
      <c r="E128" s="157"/>
    </row>
    <row r="129" spans="1:5" ht="19.05" customHeight="1">
      <c r="A129" s="148" t="s">
        <v>255</v>
      </c>
      <c r="B129" s="149"/>
      <c r="C129" s="149"/>
      <c r="D129" s="137" t="s">
        <v>505</v>
      </c>
      <c r="E129" s="137"/>
    </row>
    <row r="130" spans="1:5" ht="17.7" customHeight="1">
      <c r="A130" s="139" t="s">
        <v>256</v>
      </c>
      <c r="B130" s="140"/>
      <c r="C130" s="141"/>
      <c r="D130" s="8" t="s">
        <v>257</v>
      </c>
      <c r="E130" s="8">
        <v>20</v>
      </c>
    </row>
    <row r="131" spans="1:5" ht="17" customHeight="1">
      <c r="A131" s="142"/>
      <c r="B131" s="143"/>
      <c r="C131" s="144"/>
      <c r="D131" s="8" t="s">
        <v>258</v>
      </c>
      <c r="E131" s="8">
        <v>20</v>
      </c>
    </row>
    <row r="132" spans="1:5" ht="18.350000000000001" customHeight="1">
      <c r="A132" s="145"/>
      <c r="B132" s="146"/>
      <c r="C132" s="147"/>
      <c r="D132" s="8" t="s">
        <v>259</v>
      </c>
      <c r="E132" s="8"/>
    </row>
    <row r="133" spans="1:5" ht="18.350000000000001" customHeight="1">
      <c r="A133" s="138" t="s">
        <v>260</v>
      </c>
      <c r="B133" s="148" t="s">
        <v>261</v>
      </c>
      <c r="C133" s="149"/>
      <c r="D133" s="149"/>
      <c r="E133" s="151"/>
    </row>
    <row r="134" spans="1:5" ht="48.25" customHeight="1">
      <c r="A134" s="150"/>
      <c r="B134" s="152" t="s">
        <v>520</v>
      </c>
      <c r="C134" s="149"/>
      <c r="D134" s="149"/>
      <c r="E134" s="151"/>
    </row>
    <row r="135" spans="1:5" ht="24.45">
      <c r="A135" s="137" t="s">
        <v>262</v>
      </c>
      <c r="B135" s="10" t="s">
        <v>263</v>
      </c>
      <c r="C135" s="7" t="s">
        <v>264</v>
      </c>
      <c r="D135" s="7" t="s">
        <v>265</v>
      </c>
      <c r="E135" s="7" t="s">
        <v>266</v>
      </c>
    </row>
    <row r="136" spans="1:5" ht="48.9">
      <c r="A136" s="137"/>
      <c r="B136" s="137" t="s">
        <v>267</v>
      </c>
      <c r="C136" s="137" t="s">
        <v>268</v>
      </c>
      <c r="D136" s="106" t="s">
        <v>525</v>
      </c>
      <c r="E136" s="104">
        <v>1</v>
      </c>
    </row>
    <row r="137" spans="1:5">
      <c r="A137" s="137"/>
      <c r="B137" s="138"/>
      <c r="C137" s="137"/>
      <c r="D137" s="8" t="s">
        <v>270</v>
      </c>
      <c r="E137" s="11"/>
    </row>
    <row r="138" spans="1:5">
      <c r="A138" s="137"/>
      <c r="B138" s="138"/>
      <c r="C138" s="137"/>
      <c r="D138" s="8" t="s">
        <v>271</v>
      </c>
      <c r="E138" s="11"/>
    </row>
    <row r="139" spans="1:5">
      <c r="A139" s="137"/>
      <c r="B139" s="138"/>
      <c r="C139" s="137" t="s">
        <v>272</v>
      </c>
      <c r="D139" s="8" t="s">
        <v>498</v>
      </c>
      <c r="E139" s="104"/>
    </row>
    <row r="140" spans="1:5">
      <c r="A140" s="137"/>
      <c r="B140" s="138"/>
      <c r="C140" s="137"/>
      <c r="D140" s="8" t="s">
        <v>270</v>
      </c>
      <c r="E140" s="11"/>
    </row>
    <row r="141" spans="1:5">
      <c r="A141" s="137"/>
      <c r="B141" s="138"/>
      <c r="C141" s="137"/>
      <c r="D141" s="8" t="s">
        <v>271</v>
      </c>
      <c r="E141" s="11"/>
    </row>
    <row r="142" spans="1:5">
      <c r="A142" s="137"/>
      <c r="B142" s="138"/>
      <c r="C142" s="137" t="s">
        <v>273</v>
      </c>
      <c r="D142" s="8" t="s">
        <v>498</v>
      </c>
      <c r="E142" s="104"/>
    </row>
    <row r="143" spans="1:5">
      <c r="A143" s="137"/>
      <c r="B143" s="138"/>
      <c r="C143" s="137"/>
      <c r="D143" s="8" t="s">
        <v>270</v>
      </c>
      <c r="E143" s="11"/>
    </row>
    <row r="144" spans="1:5">
      <c r="A144" s="137"/>
      <c r="B144" s="138"/>
      <c r="C144" s="137"/>
      <c r="D144" s="8" t="s">
        <v>271</v>
      </c>
      <c r="E144" s="11"/>
    </row>
    <row r="145" spans="1:5">
      <c r="A145" s="137"/>
      <c r="B145" s="138"/>
      <c r="C145" s="137" t="s">
        <v>274</v>
      </c>
      <c r="D145" s="8" t="s">
        <v>269</v>
      </c>
      <c r="E145" s="11"/>
    </row>
    <row r="146" spans="1:5">
      <c r="A146" s="137"/>
      <c r="B146" s="138"/>
      <c r="C146" s="137"/>
      <c r="D146" s="8" t="s">
        <v>270</v>
      </c>
      <c r="E146" s="11"/>
    </row>
    <row r="147" spans="1:5">
      <c r="A147" s="137"/>
      <c r="B147" s="138"/>
      <c r="C147" s="137"/>
      <c r="D147" s="8" t="s">
        <v>271</v>
      </c>
      <c r="E147" s="11"/>
    </row>
    <row r="148" spans="1:5">
      <c r="A148" s="137"/>
      <c r="B148" s="138"/>
      <c r="C148" s="7" t="s">
        <v>275</v>
      </c>
      <c r="D148" s="11"/>
      <c r="E148" s="7"/>
    </row>
    <row r="149" spans="1:5">
      <c r="A149" s="137"/>
      <c r="B149" s="137" t="s">
        <v>276</v>
      </c>
      <c r="C149" s="137" t="s">
        <v>277</v>
      </c>
      <c r="D149" s="8" t="s">
        <v>269</v>
      </c>
      <c r="E149" s="11"/>
    </row>
    <row r="150" spans="1:5">
      <c r="A150" s="137"/>
      <c r="B150" s="138"/>
      <c r="C150" s="137"/>
      <c r="D150" s="8" t="s">
        <v>270</v>
      </c>
      <c r="E150" s="11"/>
    </row>
    <row r="151" spans="1:5">
      <c r="A151" s="137"/>
      <c r="B151" s="138"/>
      <c r="C151" s="137"/>
      <c r="D151" s="8" t="s">
        <v>271</v>
      </c>
      <c r="E151" s="11"/>
    </row>
    <row r="152" spans="1:5">
      <c r="A152" s="137"/>
      <c r="B152" s="138"/>
      <c r="C152" s="137" t="s">
        <v>278</v>
      </c>
      <c r="D152" s="8" t="s">
        <v>512</v>
      </c>
      <c r="E152" s="107">
        <v>1</v>
      </c>
    </row>
    <row r="153" spans="1:5">
      <c r="A153" s="137"/>
      <c r="B153" s="138"/>
      <c r="C153" s="137"/>
      <c r="D153" s="8" t="s">
        <v>270</v>
      </c>
      <c r="E153" s="11"/>
    </row>
    <row r="154" spans="1:5">
      <c r="A154" s="137"/>
      <c r="B154" s="138"/>
      <c r="C154" s="137"/>
      <c r="D154" s="8" t="s">
        <v>271</v>
      </c>
      <c r="E154" s="11"/>
    </row>
    <row r="155" spans="1:5">
      <c r="A155" s="137"/>
      <c r="B155" s="138"/>
      <c r="C155" s="137" t="s">
        <v>279</v>
      </c>
      <c r="D155" s="8" t="s">
        <v>269</v>
      </c>
      <c r="E155" s="11"/>
    </row>
    <row r="156" spans="1:5">
      <c r="A156" s="137"/>
      <c r="B156" s="138"/>
      <c r="C156" s="137"/>
      <c r="D156" s="8" t="s">
        <v>270</v>
      </c>
      <c r="E156" s="11"/>
    </row>
    <row r="157" spans="1:5">
      <c r="A157" s="137"/>
      <c r="B157" s="138"/>
      <c r="C157" s="137"/>
      <c r="D157" s="8" t="s">
        <v>271</v>
      </c>
      <c r="E157" s="11"/>
    </row>
    <row r="158" spans="1:5">
      <c r="A158" s="137"/>
      <c r="B158" s="138"/>
      <c r="C158" s="137" t="s">
        <v>280</v>
      </c>
      <c r="D158" s="8" t="s">
        <v>511</v>
      </c>
      <c r="E158" s="11"/>
    </row>
    <row r="159" spans="1:5">
      <c r="A159" s="137"/>
      <c r="B159" s="138"/>
      <c r="C159" s="137"/>
      <c r="D159" s="8" t="s">
        <v>270</v>
      </c>
      <c r="E159" s="11"/>
    </row>
    <row r="160" spans="1:5">
      <c r="A160" s="137"/>
      <c r="B160" s="138"/>
      <c r="C160" s="137"/>
      <c r="D160" s="8" t="s">
        <v>271</v>
      </c>
      <c r="E160" s="11"/>
    </row>
    <row r="161" spans="1:5" ht="12.25" customHeight="1">
      <c r="A161" s="137"/>
      <c r="B161" s="138"/>
      <c r="C161" s="7" t="s">
        <v>275</v>
      </c>
      <c r="D161" s="11"/>
      <c r="E161" s="11"/>
    </row>
    <row r="162" spans="1:5">
      <c r="A162" s="137"/>
      <c r="B162" s="137" t="s">
        <v>281</v>
      </c>
      <c r="C162" s="137" t="s">
        <v>282</v>
      </c>
      <c r="D162" s="8" t="s">
        <v>511</v>
      </c>
      <c r="E162" s="105"/>
    </row>
    <row r="163" spans="1:5">
      <c r="A163" s="137"/>
      <c r="B163" s="137"/>
      <c r="C163" s="137"/>
      <c r="D163" s="8" t="s">
        <v>510</v>
      </c>
      <c r="E163" s="7"/>
    </row>
    <row r="164" spans="1:5">
      <c r="A164" s="137"/>
      <c r="B164" s="137"/>
      <c r="C164" s="137"/>
      <c r="D164" s="8" t="s">
        <v>271</v>
      </c>
      <c r="E164" s="7"/>
    </row>
    <row r="165" spans="1:5">
      <c r="A165" s="137"/>
      <c r="B165" s="137"/>
      <c r="C165" s="7" t="s">
        <v>275</v>
      </c>
      <c r="D165" s="11"/>
      <c r="E165" s="7"/>
    </row>
    <row r="166" spans="1:5" ht="33.299999999999997" customHeight="1">
      <c r="A166" s="153" t="s">
        <v>34</v>
      </c>
      <c r="B166" s="153"/>
      <c r="C166" s="153"/>
      <c r="D166" s="153"/>
      <c r="E166" s="153"/>
    </row>
    <row r="167" spans="1:5" ht="13.6" customHeight="1">
      <c r="A167" s="154"/>
      <c r="B167" s="154"/>
      <c r="C167" s="154"/>
      <c r="D167" s="154"/>
      <c r="E167" s="154"/>
    </row>
    <row r="168" spans="1:5" ht="7.5" customHeight="1">
      <c r="A168" s="4"/>
      <c r="B168" s="5"/>
      <c r="C168" s="6"/>
      <c r="D168" s="6"/>
    </row>
    <row r="169" spans="1:5" ht="17" customHeight="1">
      <c r="A169" s="155" t="s">
        <v>254</v>
      </c>
      <c r="B169" s="156"/>
      <c r="C169" s="156"/>
      <c r="D169" s="148" t="s">
        <v>513</v>
      </c>
      <c r="E169" s="157"/>
    </row>
    <row r="170" spans="1:5" ht="17.7" customHeight="1">
      <c r="A170" s="148" t="s">
        <v>255</v>
      </c>
      <c r="B170" s="149"/>
      <c r="C170" s="149"/>
      <c r="D170" s="137" t="s">
        <v>505</v>
      </c>
      <c r="E170" s="137"/>
    </row>
    <row r="171" spans="1:5" ht="20.399999999999999" customHeight="1">
      <c r="A171" s="139" t="s">
        <v>256</v>
      </c>
      <c r="B171" s="140"/>
      <c r="C171" s="141"/>
      <c r="D171" s="8" t="s">
        <v>257</v>
      </c>
      <c r="E171" s="8">
        <v>25</v>
      </c>
    </row>
    <row r="172" spans="1:5" ht="19.05" customHeight="1">
      <c r="A172" s="142"/>
      <c r="B172" s="143"/>
      <c r="C172" s="144"/>
      <c r="D172" s="8" t="s">
        <v>258</v>
      </c>
      <c r="E172" s="8">
        <v>25</v>
      </c>
    </row>
    <row r="173" spans="1:5" ht="19.05" customHeight="1">
      <c r="A173" s="145"/>
      <c r="B173" s="146"/>
      <c r="C173" s="147"/>
      <c r="D173" s="8" t="s">
        <v>259</v>
      </c>
      <c r="E173" s="8"/>
    </row>
    <row r="174" spans="1:5" ht="17" customHeight="1">
      <c r="A174" s="138" t="s">
        <v>260</v>
      </c>
      <c r="B174" s="148" t="s">
        <v>261</v>
      </c>
      <c r="C174" s="149"/>
      <c r="D174" s="149"/>
      <c r="E174" s="151"/>
    </row>
    <row r="175" spans="1:5" ht="51.65" customHeight="1">
      <c r="A175" s="150"/>
      <c r="B175" s="152" t="s">
        <v>521</v>
      </c>
      <c r="C175" s="149"/>
      <c r="D175" s="149"/>
      <c r="E175" s="151"/>
    </row>
    <row r="176" spans="1:5" ht="24.45">
      <c r="A176" s="137" t="s">
        <v>262</v>
      </c>
      <c r="B176" s="10" t="s">
        <v>263</v>
      </c>
      <c r="C176" s="7" t="s">
        <v>264</v>
      </c>
      <c r="D176" s="7" t="s">
        <v>265</v>
      </c>
      <c r="E176" s="7" t="s">
        <v>266</v>
      </c>
    </row>
    <row r="177" spans="1:5">
      <c r="A177" s="137"/>
      <c r="B177" s="137" t="s">
        <v>267</v>
      </c>
      <c r="C177" s="137" t="s">
        <v>268</v>
      </c>
      <c r="D177" s="8" t="s">
        <v>269</v>
      </c>
      <c r="E177" s="11"/>
    </row>
    <row r="178" spans="1:5">
      <c r="A178" s="137"/>
      <c r="B178" s="138"/>
      <c r="C178" s="137"/>
      <c r="D178" s="8" t="s">
        <v>270</v>
      </c>
      <c r="E178" s="11"/>
    </row>
    <row r="179" spans="1:5" ht="11.55" customHeight="1">
      <c r="A179" s="137"/>
      <c r="B179" s="138"/>
      <c r="C179" s="137"/>
      <c r="D179" s="8" t="s">
        <v>271</v>
      </c>
      <c r="E179" s="11"/>
    </row>
    <row r="180" spans="1:5">
      <c r="A180" s="137"/>
      <c r="B180" s="138"/>
      <c r="C180" s="137" t="s">
        <v>272</v>
      </c>
      <c r="D180" s="8" t="s">
        <v>498</v>
      </c>
      <c r="E180" s="104"/>
    </row>
    <row r="181" spans="1:5">
      <c r="A181" s="137"/>
      <c r="B181" s="138"/>
      <c r="C181" s="137"/>
      <c r="D181" s="8" t="s">
        <v>270</v>
      </c>
      <c r="E181" s="11"/>
    </row>
    <row r="182" spans="1:5" ht="12.25" customHeight="1">
      <c r="A182" s="137"/>
      <c r="B182" s="138"/>
      <c r="C182" s="137"/>
      <c r="D182" s="8" t="s">
        <v>271</v>
      </c>
      <c r="E182" s="11"/>
    </row>
    <row r="183" spans="1:5">
      <c r="A183" s="137"/>
      <c r="B183" s="138"/>
      <c r="C183" s="137" t="s">
        <v>273</v>
      </c>
      <c r="D183" s="8" t="s">
        <v>498</v>
      </c>
      <c r="E183" s="104"/>
    </row>
    <row r="184" spans="1:5">
      <c r="A184" s="137"/>
      <c r="B184" s="138"/>
      <c r="C184" s="137"/>
      <c r="D184" s="8" t="s">
        <v>270</v>
      </c>
      <c r="E184" s="11"/>
    </row>
    <row r="185" spans="1:5" ht="11.55" customHeight="1">
      <c r="A185" s="137"/>
      <c r="B185" s="138"/>
      <c r="C185" s="137"/>
      <c r="D185" s="8" t="s">
        <v>271</v>
      </c>
      <c r="E185" s="11"/>
    </row>
    <row r="186" spans="1:5">
      <c r="A186" s="137"/>
      <c r="B186" s="138"/>
      <c r="C186" s="137" t="s">
        <v>274</v>
      </c>
      <c r="D186" s="8" t="s">
        <v>269</v>
      </c>
      <c r="E186" s="11"/>
    </row>
    <row r="187" spans="1:5">
      <c r="A187" s="137"/>
      <c r="B187" s="138"/>
      <c r="C187" s="137"/>
      <c r="D187" s="8" t="s">
        <v>270</v>
      </c>
      <c r="E187" s="11"/>
    </row>
    <row r="188" spans="1:5">
      <c r="A188" s="137"/>
      <c r="B188" s="138"/>
      <c r="C188" s="137"/>
      <c r="D188" s="8" t="s">
        <v>271</v>
      </c>
      <c r="E188" s="11"/>
    </row>
    <row r="189" spans="1:5">
      <c r="A189" s="137"/>
      <c r="B189" s="138"/>
      <c r="C189" s="7" t="s">
        <v>275</v>
      </c>
      <c r="D189" s="11"/>
      <c r="E189" s="7"/>
    </row>
    <row r="190" spans="1:5">
      <c r="A190" s="137"/>
      <c r="B190" s="137" t="s">
        <v>276</v>
      </c>
      <c r="C190" s="137" t="s">
        <v>277</v>
      </c>
      <c r="D190" s="8" t="s">
        <v>269</v>
      </c>
      <c r="E190" s="11"/>
    </row>
    <row r="191" spans="1:5">
      <c r="A191" s="137"/>
      <c r="B191" s="138"/>
      <c r="C191" s="137"/>
      <c r="D191" s="8" t="s">
        <v>270</v>
      </c>
      <c r="E191" s="11"/>
    </row>
    <row r="192" spans="1:5">
      <c r="A192" s="137"/>
      <c r="B192" s="138"/>
      <c r="C192" s="137"/>
      <c r="D192" s="8" t="s">
        <v>271</v>
      </c>
      <c r="E192" s="11"/>
    </row>
    <row r="193" spans="1:5">
      <c r="A193" s="137"/>
      <c r="B193" s="138"/>
      <c r="C193" s="137" t="s">
        <v>278</v>
      </c>
      <c r="D193" s="8" t="s">
        <v>498</v>
      </c>
      <c r="E193" s="104"/>
    </row>
    <row r="194" spans="1:5">
      <c r="A194" s="137"/>
      <c r="B194" s="138"/>
      <c r="C194" s="137"/>
      <c r="D194" s="8" t="s">
        <v>270</v>
      </c>
      <c r="E194" s="11"/>
    </row>
    <row r="195" spans="1:5">
      <c r="A195" s="137"/>
      <c r="B195" s="138"/>
      <c r="C195" s="137"/>
      <c r="D195" s="8" t="s">
        <v>271</v>
      </c>
      <c r="E195" s="11"/>
    </row>
    <row r="196" spans="1:5">
      <c r="A196" s="137"/>
      <c r="B196" s="138"/>
      <c r="C196" s="137" t="s">
        <v>279</v>
      </c>
      <c r="D196" s="8" t="s">
        <v>269</v>
      </c>
      <c r="E196" s="11"/>
    </row>
    <row r="197" spans="1:5">
      <c r="A197" s="137"/>
      <c r="B197" s="138"/>
      <c r="C197" s="137"/>
      <c r="D197" s="8" t="s">
        <v>270</v>
      </c>
      <c r="E197" s="11"/>
    </row>
    <row r="198" spans="1:5">
      <c r="A198" s="137"/>
      <c r="B198" s="138"/>
      <c r="C198" s="137"/>
      <c r="D198" s="8" t="s">
        <v>271</v>
      </c>
      <c r="E198" s="11"/>
    </row>
    <row r="199" spans="1:5">
      <c r="A199" s="137"/>
      <c r="B199" s="138"/>
      <c r="C199" s="137" t="s">
        <v>280</v>
      </c>
      <c r="D199" s="8" t="s">
        <v>269</v>
      </c>
      <c r="E199" s="11"/>
    </row>
    <row r="200" spans="1:5">
      <c r="A200" s="137"/>
      <c r="B200" s="138"/>
      <c r="C200" s="137"/>
      <c r="D200" s="8" t="s">
        <v>270</v>
      </c>
      <c r="E200" s="11"/>
    </row>
    <row r="201" spans="1:5">
      <c r="A201" s="137"/>
      <c r="B201" s="138"/>
      <c r="C201" s="137"/>
      <c r="D201" s="8" t="s">
        <v>271</v>
      </c>
      <c r="E201" s="11"/>
    </row>
    <row r="202" spans="1:5" ht="12.9" customHeight="1">
      <c r="A202" s="137"/>
      <c r="B202" s="138"/>
      <c r="C202" s="7" t="s">
        <v>275</v>
      </c>
      <c r="D202" s="11"/>
      <c r="E202" s="11"/>
    </row>
    <row r="203" spans="1:5" ht="32.6">
      <c r="A203" s="137"/>
      <c r="B203" s="137" t="s">
        <v>281</v>
      </c>
      <c r="C203" s="137" t="s">
        <v>282</v>
      </c>
      <c r="D203" s="8" t="s">
        <v>514</v>
      </c>
      <c r="E203" s="107">
        <v>1</v>
      </c>
    </row>
    <row r="204" spans="1:5">
      <c r="A204" s="137"/>
      <c r="B204" s="137"/>
      <c r="C204" s="137"/>
      <c r="D204" s="8" t="s">
        <v>270</v>
      </c>
      <c r="E204" s="7"/>
    </row>
    <row r="205" spans="1:5">
      <c r="A205" s="137"/>
      <c r="B205" s="137"/>
      <c r="C205" s="137"/>
      <c r="D205" s="8" t="s">
        <v>271</v>
      </c>
      <c r="E205" s="7"/>
    </row>
    <row r="206" spans="1:5">
      <c r="A206" s="137"/>
      <c r="B206" s="137"/>
      <c r="C206" s="7" t="s">
        <v>275</v>
      </c>
      <c r="D206" s="11"/>
      <c r="E206" s="7"/>
    </row>
    <row r="207" spans="1:5" ht="25" customHeight="1">
      <c r="A207" s="158" t="s">
        <v>283</v>
      </c>
      <c r="B207" s="158"/>
      <c r="C207" s="158"/>
      <c r="D207" s="158"/>
      <c r="E207" s="158"/>
    </row>
  </sheetData>
  <mergeCells count="116">
    <mergeCell ref="C193:C195"/>
    <mergeCell ref="C196:C198"/>
    <mergeCell ref="A170:C170"/>
    <mergeCell ref="B203:B206"/>
    <mergeCell ref="C203:C205"/>
    <mergeCell ref="A207:E207"/>
    <mergeCell ref="A176:A206"/>
    <mergeCell ref="B177:B189"/>
    <mergeCell ref="C177:C179"/>
    <mergeCell ref="C180:C182"/>
    <mergeCell ref="D170:E170"/>
    <mergeCell ref="A171:C173"/>
    <mergeCell ref="A174:A175"/>
    <mergeCell ref="B174:E174"/>
    <mergeCell ref="B175:E175"/>
    <mergeCell ref="C190:C192"/>
    <mergeCell ref="C183:C185"/>
    <mergeCell ref="C186:C188"/>
    <mergeCell ref="B190:B202"/>
    <mergeCell ref="C199:C201"/>
    <mergeCell ref="C145:C147"/>
    <mergeCell ref="B149:B161"/>
    <mergeCell ref="C149:C151"/>
    <mergeCell ref="C152:C154"/>
    <mergeCell ref="C155:C157"/>
    <mergeCell ref="A166:E166"/>
    <mergeCell ref="A167:E167"/>
    <mergeCell ref="A169:C169"/>
    <mergeCell ref="D169:E169"/>
    <mergeCell ref="C158:C160"/>
    <mergeCell ref="B162:B165"/>
    <mergeCell ref="C162:C164"/>
    <mergeCell ref="A135:A165"/>
    <mergeCell ref="B136:B148"/>
    <mergeCell ref="C136:C138"/>
    <mergeCell ref="C139:C141"/>
    <mergeCell ref="C142:C144"/>
    <mergeCell ref="A125:E125"/>
    <mergeCell ref="A129:C129"/>
    <mergeCell ref="D129:E129"/>
    <mergeCell ref="A130:C132"/>
    <mergeCell ref="A133:A134"/>
    <mergeCell ref="B133:E133"/>
    <mergeCell ref="B134:E134"/>
    <mergeCell ref="A7:C9"/>
    <mergeCell ref="B10:E10"/>
    <mergeCell ref="A126:E126"/>
    <mergeCell ref="A128:C128"/>
    <mergeCell ref="D128:E128"/>
    <mergeCell ref="B11:E11"/>
    <mergeCell ref="C26:C28"/>
    <mergeCell ref="C22:C24"/>
    <mergeCell ref="A10:A11"/>
    <mergeCell ref="A12:A42"/>
    <mergeCell ref="C67:C69"/>
    <mergeCell ref="C70:C72"/>
    <mergeCell ref="C73:C75"/>
    <mergeCell ref="C76:C78"/>
    <mergeCell ref="A48:C50"/>
    <mergeCell ref="A51:A52"/>
    <mergeCell ref="B51:E51"/>
    <mergeCell ref="A2:E2"/>
    <mergeCell ref="A3:E3"/>
    <mergeCell ref="A5:C5"/>
    <mergeCell ref="D5:E5"/>
    <mergeCell ref="D6:E6"/>
    <mergeCell ref="A6:C6"/>
    <mergeCell ref="D47:E47"/>
    <mergeCell ref="B39:B42"/>
    <mergeCell ref="A43:E43"/>
    <mergeCell ref="A44:E44"/>
    <mergeCell ref="A46:C46"/>
    <mergeCell ref="D46:E46"/>
    <mergeCell ref="C13:C15"/>
    <mergeCell ref="C16:C18"/>
    <mergeCell ref="C19:C21"/>
    <mergeCell ref="C39:C41"/>
    <mergeCell ref="C32:C34"/>
    <mergeCell ref="C35:C37"/>
    <mergeCell ref="C29:C31"/>
    <mergeCell ref="B26:B38"/>
    <mergeCell ref="B13:B25"/>
    <mergeCell ref="B52:E52"/>
    <mergeCell ref="A47:C47"/>
    <mergeCell ref="B80:B83"/>
    <mergeCell ref="C80:C82"/>
    <mergeCell ref="A53:A83"/>
    <mergeCell ref="B54:B66"/>
    <mergeCell ref="C54:C56"/>
    <mergeCell ref="C57:C59"/>
    <mergeCell ref="C60:C62"/>
    <mergeCell ref="C63:C65"/>
    <mergeCell ref="B67:B79"/>
    <mergeCell ref="D88:E88"/>
    <mergeCell ref="A88:C88"/>
    <mergeCell ref="A92:A93"/>
    <mergeCell ref="B92:E92"/>
    <mergeCell ref="B93:E93"/>
    <mergeCell ref="A84:E84"/>
    <mergeCell ref="A85:E85"/>
    <mergeCell ref="A87:C87"/>
    <mergeCell ref="D87:E87"/>
    <mergeCell ref="A94:A124"/>
    <mergeCell ref="B95:B107"/>
    <mergeCell ref="C95:C97"/>
    <mergeCell ref="C98:C100"/>
    <mergeCell ref="C101:C103"/>
    <mergeCell ref="B108:B120"/>
    <mergeCell ref="A89:C91"/>
    <mergeCell ref="C108:C110"/>
    <mergeCell ref="C111:C113"/>
    <mergeCell ref="C114:C116"/>
    <mergeCell ref="B121:B124"/>
    <mergeCell ref="C121:C123"/>
    <mergeCell ref="C117:C119"/>
    <mergeCell ref="C104:C106"/>
  </mergeCells>
  <phoneticPr fontId="0" type="noConversion"/>
  <printOptions horizontalCentered="1"/>
  <pageMargins left="0.47244094488188981" right="0.47244094488188981" top="0.39370078740157483" bottom="0.39370078740157483" header="0.35433070866141736" footer="0.19685039370078741"/>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sheetPr>
    <pageSetUpPr fitToPage="1"/>
  </sheetPr>
  <dimension ref="A1:H45"/>
  <sheetViews>
    <sheetView showGridLines="0" topLeftCell="A22" workbookViewId="0">
      <selection activeCell="F9" sqref="F9"/>
    </sheetView>
  </sheetViews>
  <sheetFormatPr defaultColWidth="12" defaultRowHeight="16.3"/>
  <cols>
    <col min="1" max="1" width="12" style="1"/>
    <col min="2" max="3" width="16.28515625" style="1" customWidth="1"/>
    <col min="4" max="4" width="9.28515625" style="1" customWidth="1"/>
    <col min="5" max="5" width="42" style="1" customWidth="1"/>
    <col min="6" max="8" width="18" style="1" customWidth="1"/>
    <col min="9" max="16384" width="12" style="1"/>
  </cols>
  <sheetData>
    <row r="1" spans="1:8" s="12" customFormat="1" ht="16.5" customHeight="1">
      <c r="A1" s="2" t="s">
        <v>35</v>
      </c>
      <c r="B1" s="14"/>
      <c r="C1" s="14"/>
      <c r="D1" s="14"/>
    </row>
    <row r="2" spans="1:8" ht="23.3" customHeight="1">
      <c r="A2" s="153" t="s">
        <v>36</v>
      </c>
      <c r="B2" s="153"/>
      <c r="C2" s="153"/>
      <c r="D2" s="153"/>
      <c r="E2" s="153"/>
      <c r="F2" s="153"/>
      <c r="G2" s="153"/>
      <c r="H2" s="153"/>
    </row>
    <row r="3" spans="1:8" ht="18" customHeight="1">
      <c r="A3" s="154"/>
      <c r="B3" s="154"/>
      <c r="C3" s="154"/>
      <c r="D3" s="154"/>
      <c r="E3" s="154"/>
      <c r="F3" s="154"/>
      <c r="G3" s="154"/>
      <c r="H3" s="154"/>
    </row>
    <row r="4" spans="1:8" s="12" customFormat="1" ht="17.350000000000001" customHeight="1">
      <c r="A4" s="15"/>
      <c r="B4" s="15"/>
      <c r="C4" s="15"/>
      <c r="D4" s="15"/>
    </row>
    <row r="5" spans="1:8" ht="21.9" customHeight="1">
      <c r="A5" s="137" t="s">
        <v>284</v>
      </c>
      <c r="B5" s="137"/>
      <c r="C5" s="137"/>
      <c r="D5" s="137" t="s">
        <v>495</v>
      </c>
      <c r="E5" s="137"/>
      <c r="F5" s="137"/>
      <c r="G5" s="137"/>
      <c r="H5" s="137"/>
    </row>
    <row r="6" spans="1:8" ht="21.9" customHeight="1">
      <c r="A6" s="137" t="s">
        <v>285</v>
      </c>
      <c r="B6" s="137" t="s">
        <v>286</v>
      </c>
      <c r="C6" s="137"/>
      <c r="D6" s="138" t="s">
        <v>287</v>
      </c>
      <c r="E6" s="138"/>
      <c r="F6" s="138" t="s">
        <v>288</v>
      </c>
      <c r="G6" s="138"/>
      <c r="H6" s="138"/>
    </row>
    <row r="7" spans="1:8" ht="21.9" customHeight="1">
      <c r="A7" s="137"/>
      <c r="B7" s="137"/>
      <c r="C7" s="137"/>
      <c r="D7" s="138"/>
      <c r="E7" s="138"/>
      <c r="F7" s="9" t="s">
        <v>289</v>
      </c>
      <c r="G7" s="9" t="s">
        <v>290</v>
      </c>
      <c r="H7" s="9" t="s">
        <v>291</v>
      </c>
    </row>
    <row r="8" spans="1:8" ht="21.9" customHeight="1">
      <c r="A8" s="137"/>
      <c r="B8" s="137" t="s">
        <v>292</v>
      </c>
      <c r="C8" s="137"/>
      <c r="D8" s="137" t="s">
        <v>531</v>
      </c>
      <c r="E8" s="137"/>
      <c r="F8" s="11">
        <v>1164.8599999999999</v>
      </c>
      <c r="G8" s="11">
        <v>1164.8599999999999</v>
      </c>
      <c r="H8" s="11"/>
    </row>
    <row r="9" spans="1:8" ht="21.9" customHeight="1">
      <c r="A9" s="137"/>
      <c r="B9" s="137" t="s">
        <v>293</v>
      </c>
      <c r="C9" s="137"/>
      <c r="D9" s="137"/>
      <c r="E9" s="137"/>
      <c r="F9" s="11"/>
      <c r="G9" s="11"/>
      <c r="H9" s="11"/>
    </row>
    <row r="10" spans="1:8" ht="21.9" customHeight="1">
      <c r="A10" s="137"/>
      <c r="B10" s="137" t="s">
        <v>294</v>
      </c>
      <c r="C10" s="137"/>
      <c r="D10" s="137"/>
      <c r="E10" s="137"/>
      <c r="F10" s="11"/>
      <c r="G10" s="11"/>
      <c r="H10" s="11"/>
    </row>
    <row r="11" spans="1:8" ht="21.9" customHeight="1">
      <c r="A11" s="137"/>
      <c r="B11" s="137" t="s">
        <v>275</v>
      </c>
      <c r="C11" s="137"/>
      <c r="D11" s="137"/>
      <c r="E11" s="137"/>
      <c r="F11" s="11"/>
      <c r="G11" s="11"/>
      <c r="H11" s="11"/>
    </row>
    <row r="12" spans="1:8" ht="21.9" customHeight="1">
      <c r="A12" s="137"/>
      <c r="B12" s="137" t="s">
        <v>295</v>
      </c>
      <c r="C12" s="137"/>
      <c r="D12" s="137"/>
      <c r="E12" s="138"/>
      <c r="F12" s="11">
        <v>1164.8599999999999</v>
      </c>
      <c r="G12" s="11">
        <v>1164.8599999999999</v>
      </c>
      <c r="H12" s="11"/>
    </row>
    <row r="13" spans="1:8" ht="74.05" customHeight="1">
      <c r="A13" s="9" t="s">
        <v>296</v>
      </c>
      <c r="B13" s="166" t="s">
        <v>534</v>
      </c>
      <c r="C13" s="167"/>
      <c r="D13" s="167"/>
      <c r="E13" s="167"/>
      <c r="F13" s="167"/>
      <c r="G13" s="167"/>
      <c r="H13" s="168"/>
    </row>
    <row r="14" spans="1:8" ht="21.9" customHeight="1">
      <c r="A14" s="137" t="s">
        <v>297</v>
      </c>
      <c r="B14" s="9" t="s">
        <v>298</v>
      </c>
      <c r="C14" s="138" t="s">
        <v>264</v>
      </c>
      <c r="D14" s="138"/>
      <c r="E14" s="138" t="s">
        <v>265</v>
      </c>
      <c r="F14" s="138"/>
      <c r="G14" s="138" t="s">
        <v>266</v>
      </c>
      <c r="H14" s="138"/>
    </row>
    <row r="15" spans="1:8" ht="21.9" customHeight="1">
      <c r="A15" s="138"/>
      <c r="B15" s="138" t="s">
        <v>299</v>
      </c>
      <c r="C15" s="138" t="s">
        <v>268</v>
      </c>
      <c r="D15" s="138"/>
      <c r="E15" s="159" t="s">
        <v>532</v>
      </c>
      <c r="F15" s="160"/>
      <c r="G15" s="169">
        <v>1</v>
      </c>
      <c r="H15" s="170"/>
    </row>
    <row r="16" spans="1:8" ht="21.9" customHeight="1">
      <c r="A16" s="138"/>
      <c r="B16" s="138"/>
      <c r="C16" s="138"/>
      <c r="D16" s="138"/>
      <c r="E16" s="159" t="s">
        <v>270</v>
      </c>
      <c r="F16" s="160"/>
      <c r="G16" s="160"/>
      <c r="H16" s="160"/>
    </row>
    <row r="17" spans="1:8" ht="21.9" customHeight="1">
      <c r="A17" s="138"/>
      <c r="B17" s="138"/>
      <c r="C17" s="138"/>
      <c r="D17" s="138"/>
      <c r="E17" s="159" t="s">
        <v>271</v>
      </c>
      <c r="F17" s="160"/>
      <c r="G17" s="160"/>
      <c r="H17" s="160"/>
    </row>
    <row r="18" spans="1:8" ht="21.9" customHeight="1">
      <c r="A18" s="138"/>
      <c r="B18" s="138"/>
      <c r="C18" s="137" t="s">
        <v>272</v>
      </c>
      <c r="D18" s="137"/>
      <c r="E18" s="159" t="s">
        <v>269</v>
      </c>
      <c r="F18" s="160"/>
      <c r="G18" s="160"/>
      <c r="H18" s="160"/>
    </row>
    <row r="19" spans="1:8" ht="21.9" customHeight="1">
      <c r="A19" s="138"/>
      <c r="B19" s="138"/>
      <c r="C19" s="137"/>
      <c r="D19" s="137"/>
      <c r="E19" s="159" t="s">
        <v>270</v>
      </c>
      <c r="F19" s="160"/>
      <c r="G19" s="165"/>
      <c r="H19" s="165"/>
    </row>
    <row r="20" spans="1:8" ht="21.9" customHeight="1">
      <c r="A20" s="138"/>
      <c r="B20" s="138"/>
      <c r="C20" s="137"/>
      <c r="D20" s="137"/>
      <c r="E20" s="159" t="s">
        <v>271</v>
      </c>
      <c r="F20" s="164"/>
      <c r="G20" s="160"/>
      <c r="H20" s="160"/>
    </row>
    <row r="21" spans="1:8" ht="21.9" customHeight="1">
      <c r="A21" s="138"/>
      <c r="B21" s="138"/>
      <c r="C21" s="137" t="s">
        <v>273</v>
      </c>
      <c r="D21" s="137"/>
      <c r="E21" s="159" t="s">
        <v>269</v>
      </c>
      <c r="F21" s="164"/>
      <c r="G21" s="160"/>
      <c r="H21" s="160"/>
    </row>
    <row r="22" spans="1:8" ht="21.9" customHeight="1">
      <c r="A22" s="138"/>
      <c r="B22" s="138"/>
      <c r="C22" s="137"/>
      <c r="D22" s="137"/>
      <c r="E22" s="159" t="s">
        <v>270</v>
      </c>
      <c r="F22" s="160"/>
      <c r="G22" s="163"/>
      <c r="H22" s="163"/>
    </row>
    <row r="23" spans="1:8" ht="21.9" customHeight="1">
      <c r="A23" s="138"/>
      <c r="B23" s="138"/>
      <c r="C23" s="137"/>
      <c r="D23" s="137"/>
      <c r="E23" s="159" t="s">
        <v>271</v>
      </c>
      <c r="F23" s="160"/>
      <c r="G23" s="160"/>
      <c r="H23" s="160"/>
    </row>
    <row r="24" spans="1:8" ht="21.9" customHeight="1">
      <c r="A24" s="138"/>
      <c r="B24" s="138"/>
      <c r="C24" s="137" t="s">
        <v>274</v>
      </c>
      <c r="D24" s="137"/>
      <c r="E24" s="159" t="s">
        <v>269</v>
      </c>
      <c r="F24" s="160"/>
      <c r="G24" s="160"/>
      <c r="H24" s="160"/>
    </row>
    <row r="25" spans="1:8" ht="21.9" customHeight="1">
      <c r="A25" s="138"/>
      <c r="B25" s="138"/>
      <c r="C25" s="137"/>
      <c r="D25" s="137"/>
      <c r="E25" s="159" t="s">
        <v>270</v>
      </c>
      <c r="F25" s="160"/>
      <c r="G25" s="160"/>
      <c r="H25" s="160"/>
    </row>
    <row r="26" spans="1:8" ht="21.9" customHeight="1">
      <c r="A26" s="138"/>
      <c r="B26" s="138"/>
      <c r="C26" s="137"/>
      <c r="D26" s="137"/>
      <c r="E26" s="159" t="s">
        <v>271</v>
      </c>
      <c r="F26" s="160"/>
      <c r="G26" s="160"/>
      <c r="H26" s="160"/>
    </row>
    <row r="27" spans="1:8" ht="21.9" customHeight="1">
      <c r="A27" s="138"/>
      <c r="B27" s="138"/>
      <c r="C27" s="137" t="s">
        <v>275</v>
      </c>
      <c r="D27" s="137"/>
      <c r="E27" s="160"/>
      <c r="F27" s="160"/>
      <c r="G27" s="160"/>
      <c r="H27" s="160"/>
    </row>
    <row r="28" spans="1:8" ht="21.9" customHeight="1">
      <c r="A28" s="138"/>
      <c r="B28" s="138" t="s">
        <v>300</v>
      </c>
      <c r="C28" s="137" t="s">
        <v>277</v>
      </c>
      <c r="D28" s="137"/>
      <c r="E28" s="159" t="s">
        <v>498</v>
      </c>
      <c r="F28" s="160"/>
      <c r="G28" s="161"/>
      <c r="H28" s="162"/>
    </row>
    <row r="29" spans="1:8" ht="21.9" customHeight="1">
      <c r="A29" s="138"/>
      <c r="B29" s="138"/>
      <c r="C29" s="137"/>
      <c r="D29" s="137"/>
      <c r="E29" s="159" t="s">
        <v>270</v>
      </c>
      <c r="F29" s="160"/>
      <c r="G29" s="162"/>
      <c r="H29" s="162"/>
    </row>
    <row r="30" spans="1:8" ht="21.9" customHeight="1">
      <c r="A30" s="138"/>
      <c r="B30" s="138"/>
      <c r="C30" s="137"/>
      <c r="D30" s="137"/>
      <c r="E30" s="159" t="s">
        <v>271</v>
      </c>
      <c r="F30" s="160"/>
      <c r="G30" s="162"/>
      <c r="H30" s="162"/>
    </row>
    <row r="31" spans="1:8" ht="21.9" customHeight="1">
      <c r="A31" s="138"/>
      <c r="B31" s="138"/>
      <c r="C31" s="137" t="s">
        <v>278</v>
      </c>
      <c r="D31" s="137"/>
      <c r="E31" s="159" t="s">
        <v>533</v>
      </c>
      <c r="F31" s="160"/>
      <c r="G31" s="161">
        <v>1</v>
      </c>
      <c r="H31" s="162"/>
    </row>
    <row r="32" spans="1:8" ht="21.9" customHeight="1">
      <c r="A32" s="138"/>
      <c r="B32" s="138"/>
      <c r="C32" s="137"/>
      <c r="D32" s="137"/>
      <c r="E32" s="159" t="s">
        <v>270</v>
      </c>
      <c r="F32" s="160"/>
      <c r="G32" s="160"/>
      <c r="H32" s="160"/>
    </row>
    <row r="33" spans="1:8" ht="21.9" customHeight="1">
      <c r="A33" s="138"/>
      <c r="B33" s="138"/>
      <c r="C33" s="137"/>
      <c r="D33" s="137"/>
      <c r="E33" s="159" t="s">
        <v>271</v>
      </c>
      <c r="F33" s="160"/>
      <c r="G33" s="160"/>
      <c r="H33" s="160"/>
    </row>
    <row r="34" spans="1:8" ht="21.9" customHeight="1">
      <c r="A34" s="138"/>
      <c r="B34" s="138"/>
      <c r="C34" s="137" t="s">
        <v>279</v>
      </c>
      <c r="D34" s="137"/>
      <c r="E34" s="159" t="s">
        <v>269</v>
      </c>
      <c r="F34" s="160"/>
      <c r="G34" s="160"/>
      <c r="H34" s="160"/>
    </row>
    <row r="35" spans="1:8" ht="21.9" customHeight="1">
      <c r="A35" s="138"/>
      <c r="B35" s="138"/>
      <c r="C35" s="137"/>
      <c r="D35" s="137"/>
      <c r="E35" s="159" t="s">
        <v>270</v>
      </c>
      <c r="F35" s="160"/>
      <c r="G35" s="160"/>
      <c r="H35" s="160"/>
    </row>
    <row r="36" spans="1:8" ht="21.9" customHeight="1">
      <c r="A36" s="138"/>
      <c r="B36" s="138"/>
      <c r="C36" s="137"/>
      <c r="D36" s="137"/>
      <c r="E36" s="159" t="s">
        <v>271</v>
      </c>
      <c r="F36" s="160"/>
      <c r="G36" s="160"/>
      <c r="H36" s="160"/>
    </row>
    <row r="37" spans="1:8" ht="21.9" customHeight="1">
      <c r="A37" s="138"/>
      <c r="B37" s="138"/>
      <c r="C37" s="137" t="s">
        <v>280</v>
      </c>
      <c r="D37" s="137"/>
      <c r="E37" s="159" t="s">
        <v>269</v>
      </c>
      <c r="F37" s="160"/>
      <c r="G37" s="160"/>
      <c r="H37" s="160"/>
    </row>
    <row r="38" spans="1:8" ht="21.9" customHeight="1">
      <c r="A38" s="138"/>
      <c r="B38" s="138"/>
      <c r="C38" s="137"/>
      <c r="D38" s="137"/>
      <c r="E38" s="159" t="s">
        <v>270</v>
      </c>
      <c r="F38" s="160"/>
      <c r="G38" s="160"/>
      <c r="H38" s="160"/>
    </row>
    <row r="39" spans="1:8" ht="21.9" customHeight="1">
      <c r="A39" s="138"/>
      <c r="B39" s="138"/>
      <c r="C39" s="137"/>
      <c r="D39" s="137"/>
      <c r="E39" s="159" t="s">
        <v>271</v>
      </c>
      <c r="F39" s="160"/>
      <c r="G39" s="160"/>
      <c r="H39" s="160"/>
    </row>
    <row r="40" spans="1:8" ht="21.9" customHeight="1">
      <c r="A40" s="138"/>
      <c r="B40" s="138"/>
      <c r="C40" s="137" t="s">
        <v>275</v>
      </c>
      <c r="D40" s="137"/>
      <c r="E40" s="160"/>
      <c r="F40" s="160"/>
      <c r="G40" s="160"/>
      <c r="H40" s="160"/>
    </row>
    <row r="41" spans="1:8" ht="21.9" customHeight="1">
      <c r="A41" s="138"/>
      <c r="B41" s="137" t="s">
        <v>301</v>
      </c>
      <c r="C41" s="137" t="s">
        <v>282</v>
      </c>
      <c r="D41" s="137"/>
      <c r="E41" s="159" t="s">
        <v>517</v>
      </c>
      <c r="F41" s="160"/>
      <c r="G41" s="160"/>
      <c r="H41" s="160"/>
    </row>
    <row r="42" spans="1:8" ht="21.9" customHeight="1">
      <c r="A42" s="138"/>
      <c r="B42" s="137"/>
      <c r="C42" s="137"/>
      <c r="D42" s="137"/>
      <c r="E42" s="159" t="s">
        <v>270</v>
      </c>
      <c r="F42" s="160"/>
      <c r="G42" s="160"/>
      <c r="H42" s="160"/>
    </row>
    <row r="43" spans="1:8" ht="21.9" customHeight="1">
      <c r="A43" s="138"/>
      <c r="B43" s="137"/>
      <c r="C43" s="137"/>
      <c r="D43" s="137"/>
      <c r="E43" s="159" t="s">
        <v>271</v>
      </c>
      <c r="F43" s="160"/>
      <c r="G43" s="160"/>
      <c r="H43" s="160"/>
    </row>
    <row r="44" spans="1:8" ht="21.9" customHeight="1">
      <c r="A44" s="138"/>
      <c r="B44" s="137"/>
      <c r="C44" s="137" t="s">
        <v>275</v>
      </c>
      <c r="D44" s="137"/>
      <c r="E44" s="160"/>
      <c r="F44" s="160"/>
      <c r="G44" s="160"/>
      <c r="H44" s="160"/>
    </row>
    <row r="45" spans="1:8" s="13" customFormat="1" ht="23.95" customHeight="1">
      <c r="A45" s="158" t="s">
        <v>302</v>
      </c>
      <c r="B45" s="158"/>
      <c r="C45" s="158"/>
      <c r="D45" s="158"/>
      <c r="E45" s="158"/>
      <c r="F45" s="158"/>
      <c r="G45" s="158"/>
      <c r="H45" s="158"/>
    </row>
  </sheetData>
  <mergeCells count="98">
    <mergeCell ref="G16:H16"/>
    <mergeCell ref="B13:H13"/>
    <mergeCell ref="B9:C9"/>
    <mergeCell ref="A6:A12"/>
    <mergeCell ref="G15:H15"/>
    <mergeCell ref="C14:D14"/>
    <mergeCell ref="E14:F14"/>
    <mergeCell ref="E15:F15"/>
    <mergeCell ref="G14:H14"/>
    <mergeCell ref="E16:F16"/>
    <mergeCell ref="A2:H2"/>
    <mergeCell ref="A3:H3"/>
    <mergeCell ref="A5:C5"/>
    <mergeCell ref="D5:H5"/>
    <mergeCell ref="B12:E12"/>
    <mergeCell ref="B6:C7"/>
    <mergeCell ref="B10:C10"/>
    <mergeCell ref="D10:E10"/>
    <mergeCell ref="D8:E8"/>
    <mergeCell ref="F6:H6"/>
    <mergeCell ref="D9:E9"/>
    <mergeCell ref="D6:E7"/>
    <mergeCell ref="B8:C8"/>
    <mergeCell ref="D11:E11"/>
    <mergeCell ref="B11:C11"/>
    <mergeCell ref="G17:H17"/>
    <mergeCell ref="G20:H20"/>
    <mergeCell ref="G23:H23"/>
    <mergeCell ref="E36:F36"/>
    <mergeCell ref="G36:H36"/>
    <mergeCell ref="G27:H27"/>
    <mergeCell ref="E19:F19"/>
    <mergeCell ref="G24:H24"/>
    <mergeCell ref="E21:F21"/>
    <mergeCell ref="E22:F22"/>
    <mergeCell ref="E18:F18"/>
    <mergeCell ref="G19:H19"/>
    <mergeCell ref="G28:H28"/>
    <mergeCell ref="E23:F23"/>
    <mergeCell ref="E20:F20"/>
    <mergeCell ref="E24:F24"/>
    <mergeCell ref="E17:F17"/>
    <mergeCell ref="C28:D30"/>
    <mergeCell ref="C15:D17"/>
    <mergeCell ref="C18:D20"/>
    <mergeCell ref="C21:D23"/>
    <mergeCell ref="E28:F28"/>
    <mergeCell ref="E29:F29"/>
    <mergeCell ref="E30:F30"/>
    <mergeCell ref="E26:F26"/>
    <mergeCell ref="C24:D26"/>
    <mergeCell ref="C27:D27"/>
    <mergeCell ref="E27:F27"/>
    <mergeCell ref="G18:H18"/>
    <mergeCell ref="E40:F40"/>
    <mergeCell ref="C41:D43"/>
    <mergeCell ref="E42:F42"/>
    <mergeCell ref="E39:F39"/>
    <mergeCell ref="E33:F33"/>
    <mergeCell ref="E38:F38"/>
    <mergeCell ref="E37:F37"/>
    <mergeCell ref="G37:H37"/>
    <mergeCell ref="G30:H30"/>
    <mergeCell ref="G22:H22"/>
    <mergeCell ref="G21:H21"/>
    <mergeCell ref="G25:H25"/>
    <mergeCell ref="G26:H26"/>
    <mergeCell ref="C40:D40"/>
    <mergeCell ref="C31:D33"/>
    <mergeCell ref="A45:H45"/>
    <mergeCell ref="A14:A44"/>
    <mergeCell ref="B15:B27"/>
    <mergeCell ref="B28:B40"/>
    <mergeCell ref="B41:B44"/>
    <mergeCell ref="G44:H44"/>
    <mergeCell ref="E44:F44"/>
    <mergeCell ref="E43:F43"/>
    <mergeCell ref="G43:H43"/>
    <mergeCell ref="G35:H35"/>
    <mergeCell ref="G32:H32"/>
    <mergeCell ref="G40:H40"/>
    <mergeCell ref="C44:D44"/>
    <mergeCell ref="E32:F32"/>
    <mergeCell ref="E25:F25"/>
    <mergeCell ref="E34:F34"/>
    <mergeCell ref="G29:H29"/>
    <mergeCell ref="G38:H38"/>
    <mergeCell ref="G33:H33"/>
    <mergeCell ref="G39:H39"/>
    <mergeCell ref="G34:H34"/>
    <mergeCell ref="C34:D36"/>
    <mergeCell ref="C37:D39"/>
    <mergeCell ref="E31:F31"/>
    <mergeCell ref="G42:H42"/>
    <mergeCell ref="G31:H31"/>
    <mergeCell ref="G41:H41"/>
    <mergeCell ref="E41:F41"/>
    <mergeCell ref="E35:F35"/>
  </mergeCells>
  <phoneticPr fontId="0" type="noConversion"/>
  <printOptions horizontalCentered="1"/>
  <pageMargins left="0.469444444444444" right="0.469444444444444" top="0.389583333333333" bottom="0.389583333333333" header="0.34930555555555598" footer="0.40972222222222199"/>
  <pageSetup paperSize="9" scale="73" orientation="portrait" r:id="rId1"/>
  <headerFooter scaleWithDoc="0" alignWithMargins="0"/>
</worksheet>
</file>

<file path=xl/worksheets/sheet18.xml><?xml version="1.0" encoding="utf-8"?>
<worksheet xmlns="http://schemas.openxmlformats.org/spreadsheetml/2006/main" xmlns:r="http://schemas.openxmlformats.org/officeDocument/2006/relationships">
  <sheetPr>
    <pageSetUpPr fitToPage="1"/>
  </sheetPr>
  <dimension ref="A1:E43"/>
  <sheetViews>
    <sheetView showGridLines="0" workbookViewId="0">
      <selection activeCell="E38" sqref="E38"/>
    </sheetView>
  </sheetViews>
  <sheetFormatPr defaultColWidth="12" defaultRowHeight="16.3"/>
  <cols>
    <col min="1" max="2" width="8.140625" style="1" customWidth="1"/>
    <col min="3" max="3" width="16.42578125" style="1" customWidth="1"/>
    <col min="4" max="4" width="42" style="1" customWidth="1"/>
    <col min="5" max="5" width="36.85546875" style="1" customWidth="1"/>
    <col min="6" max="16384" width="12" style="1"/>
  </cols>
  <sheetData>
    <row r="1" spans="1:5" ht="16.5" customHeight="1">
      <c r="A1" s="2" t="s">
        <v>37</v>
      </c>
      <c r="B1" s="3"/>
      <c r="C1" s="3"/>
      <c r="D1" s="3"/>
    </row>
    <row r="2" spans="1:5" ht="33.799999999999997" customHeight="1">
      <c r="A2" s="174" t="s">
        <v>38</v>
      </c>
      <c r="B2" s="174"/>
      <c r="C2" s="174"/>
      <c r="D2" s="174"/>
      <c r="E2" s="174"/>
    </row>
    <row r="3" spans="1:5" ht="14.3" customHeight="1">
      <c r="A3" s="154"/>
      <c r="B3" s="154"/>
      <c r="C3" s="154"/>
      <c r="D3" s="154"/>
      <c r="E3" s="154"/>
    </row>
    <row r="4" spans="1:5" ht="21.75" customHeight="1">
      <c r="A4" s="4"/>
      <c r="B4" s="5"/>
      <c r="C4" s="6"/>
      <c r="D4" s="6"/>
    </row>
    <row r="5" spans="1:5" ht="21.9" customHeight="1">
      <c r="A5" s="155" t="s">
        <v>254</v>
      </c>
      <c r="B5" s="156"/>
      <c r="C5" s="156"/>
      <c r="D5" s="152" t="s">
        <v>536</v>
      </c>
      <c r="E5" s="157"/>
    </row>
    <row r="6" spans="1:5" ht="21.9" customHeight="1">
      <c r="A6" s="148" t="s">
        <v>255</v>
      </c>
      <c r="B6" s="149"/>
      <c r="C6" s="149"/>
      <c r="D6" s="137" t="s">
        <v>515</v>
      </c>
      <c r="E6" s="137"/>
    </row>
    <row r="7" spans="1:5" ht="21.9" customHeight="1">
      <c r="A7" s="139" t="s">
        <v>256</v>
      </c>
      <c r="B7" s="140"/>
      <c r="C7" s="141"/>
      <c r="D7" s="8" t="s">
        <v>257</v>
      </c>
      <c r="E7" s="8">
        <v>255.1</v>
      </c>
    </row>
    <row r="8" spans="1:5" ht="21.9" customHeight="1">
      <c r="A8" s="142"/>
      <c r="B8" s="143"/>
      <c r="C8" s="144"/>
      <c r="D8" s="8" t="s">
        <v>258</v>
      </c>
      <c r="E8" s="8">
        <v>255.1</v>
      </c>
    </row>
    <row r="9" spans="1:5" ht="21.9" customHeight="1">
      <c r="A9" s="145"/>
      <c r="B9" s="146"/>
      <c r="C9" s="147"/>
      <c r="D9" s="8" t="s">
        <v>259</v>
      </c>
      <c r="E9" s="8"/>
    </row>
    <row r="10" spans="1:5" ht="21.9" customHeight="1">
      <c r="A10" s="138" t="s">
        <v>260</v>
      </c>
      <c r="B10" s="148" t="s">
        <v>261</v>
      </c>
      <c r="C10" s="149"/>
      <c r="D10" s="149"/>
      <c r="E10" s="151"/>
    </row>
    <row r="11" spans="1:5" ht="69.3" customHeight="1">
      <c r="A11" s="150"/>
      <c r="B11" s="175" t="s">
        <v>530</v>
      </c>
      <c r="C11" s="176"/>
      <c r="D11" s="176"/>
      <c r="E11" s="177"/>
    </row>
    <row r="12" spans="1:5" ht="24.45">
      <c r="A12" s="137" t="s">
        <v>262</v>
      </c>
      <c r="B12" s="10" t="s">
        <v>263</v>
      </c>
      <c r="C12" s="7" t="s">
        <v>264</v>
      </c>
      <c r="D12" s="7" t="s">
        <v>265</v>
      </c>
      <c r="E12" s="7" t="s">
        <v>266</v>
      </c>
    </row>
    <row r="13" spans="1:5" ht="36.700000000000003" customHeight="1">
      <c r="A13" s="137"/>
      <c r="B13" s="137" t="s">
        <v>267</v>
      </c>
      <c r="C13" s="171" t="s">
        <v>268</v>
      </c>
      <c r="D13" s="106" t="s">
        <v>522</v>
      </c>
      <c r="E13" s="104">
        <v>1</v>
      </c>
    </row>
    <row r="14" spans="1:5" ht="54.35" customHeight="1">
      <c r="A14" s="137"/>
      <c r="B14" s="138"/>
      <c r="C14" s="172"/>
      <c r="D14" s="106" t="s">
        <v>526</v>
      </c>
      <c r="E14" s="104">
        <v>1</v>
      </c>
    </row>
    <row r="15" spans="1:5" ht="21.9" customHeight="1">
      <c r="A15" s="137"/>
      <c r="B15" s="138"/>
      <c r="C15" s="173"/>
      <c r="D15" s="8" t="s">
        <v>271</v>
      </c>
      <c r="E15" s="11"/>
    </row>
    <row r="16" spans="1:5" ht="21.9" customHeight="1">
      <c r="A16" s="137"/>
      <c r="B16" s="138"/>
      <c r="C16" s="137" t="s">
        <v>272</v>
      </c>
      <c r="D16" s="8" t="s">
        <v>269</v>
      </c>
      <c r="E16" s="11"/>
    </row>
    <row r="17" spans="1:5" ht="21.9" customHeight="1">
      <c r="A17" s="137"/>
      <c r="B17" s="138"/>
      <c r="C17" s="137"/>
      <c r="D17" s="8" t="s">
        <v>270</v>
      </c>
      <c r="E17" s="11"/>
    </row>
    <row r="18" spans="1:5" ht="21.9" customHeight="1">
      <c r="A18" s="137"/>
      <c r="B18" s="138"/>
      <c r="C18" s="137"/>
      <c r="D18" s="8" t="s">
        <v>271</v>
      </c>
      <c r="E18" s="11"/>
    </row>
    <row r="19" spans="1:5" ht="21.9" customHeight="1">
      <c r="A19" s="137"/>
      <c r="B19" s="138"/>
      <c r="C19" s="137" t="s">
        <v>273</v>
      </c>
      <c r="D19" s="8" t="s">
        <v>269</v>
      </c>
      <c r="E19" s="11"/>
    </row>
    <row r="20" spans="1:5" ht="21.9" customHeight="1">
      <c r="A20" s="137"/>
      <c r="B20" s="138"/>
      <c r="C20" s="137"/>
      <c r="D20" s="8" t="s">
        <v>270</v>
      </c>
      <c r="E20" s="11"/>
    </row>
    <row r="21" spans="1:5" ht="21.9" customHeight="1">
      <c r="A21" s="137"/>
      <c r="B21" s="138"/>
      <c r="C21" s="137"/>
      <c r="D21" s="8" t="s">
        <v>271</v>
      </c>
      <c r="E21" s="11"/>
    </row>
    <row r="22" spans="1:5" ht="21.9" customHeight="1">
      <c r="A22" s="137"/>
      <c r="B22" s="138"/>
      <c r="C22" s="137" t="s">
        <v>274</v>
      </c>
      <c r="D22" s="8" t="s">
        <v>269</v>
      </c>
      <c r="E22" s="11"/>
    </row>
    <row r="23" spans="1:5" ht="21.9" customHeight="1">
      <c r="A23" s="137"/>
      <c r="B23" s="138"/>
      <c r="C23" s="137"/>
      <c r="D23" s="8" t="s">
        <v>270</v>
      </c>
      <c r="E23" s="11"/>
    </row>
    <row r="24" spans="1:5" ht="21.9" customHeight="1">
      <c r="A24" s="137"/>
      <c r="B24" s="138"/>
      <c r="C24" s="137"/>
      <c r="D24" s="8" t="s">
        <v>271</v>
      </c>
      <c r="E24" s="11"/>
    </row>
    <row r="25" spans="1:5" ht="21.9" customHeight="1">
      <c r="A25" s="137"/>
      <c r="B25" s="138"/>
      <c r="C25" s="7" t="s">
        <v>275</v>
      </c>
      <c r="D25" s="11"/>
      <c r="E25" s="7"/>
    </row>
    <row r="26" spans="1:5" ht="21.9" customHeight="1">
      <c r="A26" s="137"/>
      <c r="B26" s="137" t="s">
        <v>276</v>
      </c>
      <c r="C26" s="137" t="s">
        <v>277</v>
      </c>
      <c r="D26" s="106" t="s">
        <v>527</v>
      </c>
      <c r="E26" s="11"/>
    </row>
    <row r="27" spans="1:5" ht="21.9" customHeight="1">
      <c r="A27" s="137"/>
      <c r="B27" s="138"/>
      <c r="C27" s="137"/>
      <c r="D27" s="8" t="s">
        <v>270</v>
      </c>
      <c r="E27" s="11"/>
    </row>
    <row r="28" spans="1:5" ht="21.9" customHeight="1">
      <c r="A28" s="137"/>
      <c r="B28" s="138"/>
      <c r="C28" s="137"/>
      <c r="D28" s="8" t="s">
        <v>271</v>
      </c>
      <c r="E28" s="11"/>
    </row>
    <row r="29" spans="1:5" ht="21.9" customHeight="1">
      <c r="A29" s="137"/>
      <c r="B29" s="138"/>
      <c r="C29" s="137" t="s">
        <v>278</v>
      </c>
      <c r="D29" s="106" t="s">
        <v>528</v>
      </c>
      <c r="E29" s="104">
        <v>1</v>
      </c>
    </row>
    <row r="30" spans="1:5" ht="21.9" customHeight="1">
      <c r="A30" s="137"/>
      <c r="B30" s="138"/>
      <c r="C30" s="137"/>
      <c r="D30" s="8" t="s">
        <v>270</v>
      </c>
      <c r="E30" s="11"/>
    </row>
    <row r="31" spans="1:5" ht="21.9" customHeight="1">
      <c r="A31" s="137"/>
      <c r="B31" s="138"/>
      <c r="C31" s="137"/>
      <c r="D31" s="8" t="s">
        <v>271</v>
      </c>
      <c r="E31" s="11"/>
    </row>
    <row r="32" spans="1:5" ht="21.9" customHeight="1">
      <c r="A32" s="137"/>
      <c r="B32" s="138"/>
      <c r="C32" s="137" t="s">
        <v>279</v>
      </c>
      <c r="D32" s="8" t="s">
        <v>269</v>
      </c>
      <c r="E32" s="11"/>
    </row>
    <row r="33" spans="1:5" ht="21.9" customHeight="1">
      <c r="A33" s="137"/>
      <c r="B33" s="138"/>
      <c r="C33" s="137"/>
      <c r="D33" s="8" t="s">
        <v>270</v>
      </c>
      <c r="E33" s="11"/>
    </row>
    <row r="34" spans="1:5" ht="21.9" customHeight="1">
      <c r="A34" s="137"/>
      <c r="B34" s="138"/>
      <c r="C34" s="137"/>
      <c r="D34" s="8" t="s">
        <v>271</v>
      </c>
      <c r="E34" s="11"/>
    </row>
    <row r="35" spans="1:5" ht="21.9" customHeight="1">
      <c r="A35" s="137"/>
      <c r="B35" s="138"/>
      <c r="C35" s="137" t="s">
        <v>280</v>
      </c>
      <c r="D35" s="8" t="s">
        <v>269</v>
      </c>
      <c r="E35" s="11"/>
    </row>
    <row r="36" spans="1:5" ht="21.9" customHeight="1">
      <c r="A36" s="137"/>
      <c r="B36" s="138"/>
      <c r="C36" s="137"/>
      <c r="D36" s="8" t="s">
        <v>270</v>
      </c>
      <c r="E36" s="11"/>
    </row>
    <row r="37" spans="1:5" ht="21.9" customHeight="1">
      <c r="A37" s="137"/>
      <c r="B37" s="138"/>
      <c r="C37" s="137"/>
      <c r="D37" s="8" t="s">
        <v>271</v>
      </c>
      <c r="E37" s="11"/>
    </row>
    <row r="38" spans="1:5" ht="21.9" customHeight="1">
      <c r="A38" s="137"/>
      <c r="B38" s="138"/>
      <c r="C38" s="7" t="s">
        <v>275</v>
      </c>
      <c r="D38" s="11"/>
      <c r="E38" s="11"/>
    </row>
    <row r="39" spans="1:5" ht="37.549999999999997" customHeight="1">
      <c r="A39" s="137"/>
      <c r="B39" s="137" t="s">
        <v>281</v>
      </c>
      <c r="C39" s="137" t="s">
        <v>282</v>
      </c>
      <c r="D39" s="106" t="s">
        <v>523</v>
      </c>
      <c r="E39" s="107">
        <v>1</v>
      </c>
    </row>
    <row r="40" spans="1:5" ht="35.35" customHeight="1">
      <c r="A40" s="137"/>
      <c r="B40" s="137"/>
      <c r="C40" s="137"/>
      <c r="D40" s="106" t="s">
        <v>537</v>
      </c>
      <c r="E40" s="108">
        <v>1</v>
      </c>
    </row>
    <row r="41" spans="1:5" ht="38.75" customHeight="1">
      <c r="A41" s="137"/>
      <c r="B41" s="137"/>
      <c r="C41" s="137"/>
      <c r="D41" s="106" t="s">
        <v>529</v>
      </c>
      <c r="E41" s="108">
        <v>1</v>
      </c>
    </row>
    <row r="42" spans="1:5" ht="21.9" customHeight="1">
      <c r="A42" s="137"/>
      <c r="B42" s="137"/>
      <c r="C42" s="7" t="s">
        <v>275</v>
      </c>
      <c r="D42" s="11"/>
      <c r="E42" s="7"/>
    </row>
    <row r="43" spans="1:5" ht="25" customHeight="1">
      <c r="A43" s="158" t="s">
        <v>303</v>
      </c>
      <c r="B43" s="158"/>
      <c r="C43" s="158"/>
      <c r="D43" s="158"/>
      <c r="E43" s="158"/>
    </row>
  </sheetData>
  <mergeCells count="24">
    <mergeCell ref="A2:E2"/>
    <mergeCell ref="A3:E3"/>
    <mergeCell ref="A5:C5"/>
    <mergeCell ref="D5:E5"/>
    <mergeCell ref="C35:C37"/>
    <mergeCell ref="D6:E6"/>
    <mergeCell ref="A6:C6"/>
    <mergeCell ref="A7:C9"/>
    <mergeCell ref="B10:E10"/>
    <mergeCell ref="B11:E11"/>
    <mergeCell ref="C26:C28"/>
    <mergeCell ref="C22:C24"/>
    <mergeCell ref="C29:C31"/>
    <mergeCell ref="C32:C34"/>
    <mergeCell ref="A43:E43"/>
    <mergeCell ref="A10:A11"/>
    <mergeCell ref="A12:A42"/>
    <mergeCell ref="B13:B25"/>
    <mergeCell ref="B26:B38"/>
    <mergeCell ref="B39:B42"/>
    <mergeCell ref="C13:C15"/>
    <mergeCell ref="C16:C18"/>
    <mergeCell ref="C19:C21"/>
    <mergeCell ref="C39:C41"/>
  </mergeCells>
  <phoneticPr fontId="0" type="noConversion"/>
  <printOptions horizontalCentered="1"/>
  <pageMargins left="0.469444444444444" right="0.469444444444444" top="0.389583333333333" bottom="0.389583333333333" header="0.34930555555555598" footer="0.2"/>
  <pageSetup paperSize="9" scale="69" orientation="portrait" r:id="rId1"/>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workbookViewId="0">
      <selection activeCell="L22" sqref="L22"/>
    </sheetView>
  </sheetViews>
  <sheetFormatPr defaultColWidth="9.28515625" defaultRowHeight="10.9"/>
  <cols>
    <col min="1" max="1" width="19.28515625" customWidth="1"/>
    <col min="10" max="10" width="31.28515625" customWidth="1"/>
    <col min="11" max="11" width="14.28515625" customWidth="1"/>
    <col min="12" max="12" width="69.42578125" customWidth="1"/>
  </cols>
  <sheetData>
    <row r="1" spans="1:12" ht="23.1">
      <c r="A1" s="111" t="s">
        <v>2</v>
      </c>
      <c r="B1" s="111"/>
      <c r="C1" s="111"/>
      <c r="D1" s="111"/>
      <c r="E1" s="111"/>
      <c r="F1" s="111"/>
      <c r="G1" s="111"/>
      <c r="H1" s="111"/>
      <c r="I1" s="111"/>
      <c r="J1" s="111"/>
      <c r="K1" s="111"/>
      <c r="L1" s="111"/>
    </row>
    <row r="3" spans="1:12" ht="23.95" customHeight="1">
      <c r="A3" s="67" t="s">
        <v>3</v>
      </c>
      <c r="B3" s="112" t="s">
        <v>4</v>
      </c>
      <c r="C3" s="112"/>
      <c r="D3" s="112"/>
      <c r="E3" s="112"/>
      <c r="F3" s="112"/>
      <c r="G3" s="112"/>
      <c r="H3" s="112"/>
      <c r="I3" s="112"/>
      <c r="J3" s="112"/>
      <c r="K3" s="69" t="s">
        <v>5</v>
      </c>
      <c r="L3" s="69" t="s">
        <v>6</v>
      </c>
    </row>
    <row r="4" spans="1:12" s="66" customFormat="1" ht="25" customHeight="1">
      <c r="A4" s="68" t="s">
        <v>7</v>
      </c>
      <c r="B4" s="113" t="s">
        <v>8</v>
      </c>
      <c r="C4" s="113"/>
      <c r="D4" s="113"/>
      <c r="E4" s="113"/>
      <c r="F4" s="113"/>
      <c r="G4" s="113"/>
      <c r="H4" s="113"/>
      <c r="I4" s="113"/>
      <c r="J4" s="113"/>
      <c r="K4" s="68"/>
      <c r="L4" s="68"/>
    </row>
    <row r="5" spans="1:12" s="66" customFormat="1" ht="25" customHeight="1">
      <c r="A5" s="69" t="s">
        <v>9</v>
      </c>
      <c r="B5" s="109" t="s">
        <v>10</v>
      </c>
      <c r="C5" s="109"/>
      <c r="D5" s="109"/>
      <c r="E5" s="109"/>
      <c r="F5" s="109"/>
      <c r="G5" s="109"/>
      <c r="H5" s="109"/>
      <c r="I5" s="109"/>
      <c r="J5" s="109"/>
      <c r="K5" s="69"/>
      <c r="L5" s="69"/>
    </row>
    <row r="6" spans="1:12" s="66" customFormat="1" ht="25" customHeight="1">
      <c r="A6" s="69" t="s">
        <v>11</v>
      </c>
      <c r="B6" s="109" t="s">
        <v>12</v>
      </c>
      <c r="C6" s="109"/>
      <c r="D6" s="109"/>
      <c r="E6" s="109"/>
      <c r="F6" s="109"/>
      <c r="G6" s="109"/>
      <c r="H6" s="109"/>
      <c r="I6" s="109"/>
      <c r="J6" s="109"/>
      <c r="K6" s="69"/>
      <c r="L6" s="69"/>
    </row>
    <row r="7" spans="1:12" s="66" customFormat="1" ht="25" customHeight="1">
      <c r="A7" s="69" t="s">
        <v>13</v>
      </c>
      <c r="B7" s="109" t="s">
        <v>14</v>
      </c>
      <c r="C7" s="109"/>
      <c r="D7" s="109"/>
      <c r="E7" s="109"/>
      <c r="F7" s="109"/>
      <c r="G7" s="109"/>
      <c r="H7" s="109"/>
      <c r="I7" s="109"/>
      <c r="J7" s="109"/>
      <c r="K7" s="69"/>
      <c r="L7" s="69"/>
    </row>
    <row r="8" spans="1:12" s="66" customFormat="1" ht="25" customHeight="1">
      <c r="A8" s="69" t="s">
        <v>15</v>
      </c>
      <c r="B8" s="109" t="s">
        <v>16</v>
      </c>
      <c r="C8" s="109"/>
      <c r="D8" s="109"/>
      <c r="E8" s="109"/>
      <c r="F8" s="109"/>
      <c r="G8" s="109"/>
      <c r="H8" s="109"/>
      <c r="I8" s="109"/>
      <c r="J8" s="109"/>
      <c r="K8" s="69"/>
      <c r="L8" s="69"/>
    </row>
    <row r="9" spans="1:12" s="66" customFormat="1" ht="25" customHeight="1">
      <c r="A9" s="69" t="s">
        <v>17</v>
      </c>
      <c r="B9" s="109" t="s">
        <v>18</v>
      </c>
      <c r="C9" s="109"/>
      <c r="D9" s="109"/>
      <c r="E9" s="109"/>
      <c r="F9" s="109"/>
      <c r="G9" s="109"/>
      <c r="H9" s="109"/>
      <c r="I9" s="109"/>
      <c r="J9" s="109"/>
      <c r="K9" s="69"/>
      <c r="L9" s="69"/>
    </row>
    <row r="10" spans="1:12" s="66" customFormat="1" ht="25" customHeight="1">
      <c r="A10" s="69" t="s">
        <v>19</v>
      </c>
      <c r="B10" s="109" t="s">
        <v>20</v>
      </c>
      <c r="C10" s="109"/>
      <c r="D10" s="109"/>
      <c r="E10" s="109"/>
      <c r="F10" s="109"/>
      <c r="G10" s="109"/>
      <c r="H10" s="109"/>
      <c r="I10" s="109"/>
      <c r="J10" s="109"/>
      <c r="K10" s="69"/>
      <c r="L10" s="69"/>
    </row>
    <row r="11" spans="1:12" s="66" customFormat="1" ht="25" customHeight="1">
      <c r="A11" s="69" t="s">
        <v>21</v>
      </c>
      <c r="B11" s="109" t="s">
        <v>22</v>
      </c>
      <c r="C11" s="109"/>
      <c r="D11" s="109"/>
      <c r="E11" s="109"/>
      <c r="F11" s="109"/>
      <c r="G11" s="109"/>
      <c r="H11" s="109"/>
      <c r="I11" s="109"/>
      <c r="J11" s="109"/>
      <c r="K11" s="69"/>
      <c r="L11" s="69"/>
    </row>
    <row r="12" spans="1:12" s="66" customFormat="1" ht="25" customHeight="1">
      <c r="A12" s="69" t="s">
        <v>23</v>
      </c>
      <c r="B12" s="109" t="s">
        <v>24</v>
      </c>
      <c r="C12" s="109"/>
      <c r="D12" s="109"/>
      <c r="E12" s="109"/>
      <c r="F12" s="109"/>
      <c r="G12" s="109"/>
      <c r="H12" s="109"/>
      <c r="I12" s="109"/>
      <c r="J12" s="109"/>
      <c r="K12" s="69" t="s">
        <v>440</v>
      </c>
      <c r="L12" s="69" t="s">
        <v>441</v>
      </c>
    </row>
    <row r="13" spans="1:12" s="66" customFormat="1" ht="25" customHeight="1">
      <c r="A13" s="69" t="s">
        <v>25</v>
      </c>
      <c r="B13" s="109" t="s">
        <v>26</v>
      </c>
      <c r="C13" s="109"/>
      <c r="D13" s="109"/>
      <c r="E13" s="109"/>
      <c r="F13" s="109"/>
      <c r="G13" s="109"/>
      <c r="H13" s="109"/>
      <c r="I13" s="109"/>
      <c r="J13" s="109"/>
      <c r="K13" s="69"/>
      <c r="L13" s="69"/>
    </row>
    <row r="14" spans="1:12" s="66" customFormat="1" ht="25" customHeight="1">
      <c r="A14" s="69" t="s">
        <v>27</v>
      </c>
      <c r="B14" s="109" t="s">
        <v>28</v>
      </c>
      <c r="C14" s="109"/>
      <c r="D14" s="109"/>
      <c r="E14" s="109"/>
      <c r="F14" s="109"/>
      <c r="G14" s="109"/>
      <c r="H14" s="109"/>
      <c r="I14" s="109"/>
      <c r="J14" s="109"/>
      <c r="K14" s="69" t="s">
        <v>492</v>
      </c>
      <c r="L14" s="69" t="s">
        <v>493</v>
      </c>
    </row>
    <row r="15" spans="1:12" s="66" customFormat="1" ht="25" customHeight="1">
      <c r="A15" s="69" t="s">
        <v>29</v>
      </c>
      <c r="B15" s="109" t="s">
        <v>30</v>
      </c>
      <c r="C15" s="109"/>
      <c r="D15" s="109"/>
      <c r="E15" s="109"/>
      <c r="F15" s="109"/>
      <c r="G15" s="109"/>
      <c r="H15" s="109"/>
      <c r="I15" s="109"/>
      <c r="J15" s="109"/>
      <c r="K15" s="69"/>
      <c r="L15" s="69"/>
    </row>
    <row r="16" spans="1:12" ht="25" customHeight="1">
      <c r="A16" s="69" t="s">
        <v>31</v>
      </c>
      <c r="B16" s="110" t="s">
        <v>32</v>
      </c>
      <c r="C16" s="110"/>
      <c r="D16" s="110"/>
      <c r="E16" s="110"/>
      <c r="F16" s="110"/>
      <c r="G16" s="110"/>
      <c r="H16" s="110"/>
      <c r="I16" s="110"/>
      <c r="J16" s="110"/>
      <c r="K16" s="71"/>
      <c r="L16" s="71"/>
    </row>
    <row r="17" spans="1:12" ht="25" customHeight="1">
      <c r="A17" s="69" t="s">
        <v>33</v>
      </c>
      <c r="B17" s="109" t="s">
        <v>34</v>
      </c>
      <c r="C17" s="109"/>
      <c r="D17" s="109"/>
      <c r="E17" s="109"/>
      <c r="F17" s="109"/>
      <c r="G17" s="109"/>
      <c r="H17" s="109"/>
      <c r="I17" s="109"/>
      <c r="J17" s="109"/>
      <c r="K17" s="21"/>
      <c r="L17" s="72"/>
    </row>
    <row r="18" spans="1:12" ht="25" customHeight="1">
      <c r="A18" s="69" t="s">
        <v>35</v>
      </c>
      <c r="B18" s="109" t="s">
        <v>36</v>
      </c>
      <c r="C18" s="109"/>
      <c r="D18" s="109"/>
      <c r="E18" s="109"/>
      <c r="F18" s="109"/>
      <c r="G18" s="109"/>
      <c r="H18" s="109"/>
      <c r="I18" s="109"/>
      <c r="J18" s="109"/>
      <c r="K18" s="21"/>
      <c r="L18" s="70"/>
    </row>
    <row r="19" spans="1:12" ht="37.049999999999997" customHeight="1">
      <c r="A19" s="69" t="s">
        <v>37</v>
      </c>
      <c r="B19" s="109" t="s">
        <v>38</v>
      </c>
      <c r="C19" s="109"/>
      <c r="D19" s="109"/>
      <c r="E19" s="109"/>
      <c r="F19" s="109"/>
      <c r="G19" s="109"/>
      <c r="H19" s="109"/>
      <c r="I19" s="109"/>
      <c r="J19" s="109"/>
      <c r="K19" s="21"/>
      <c r="L19" s="70"/>
    </row>
    <row r="21" spans="1:12">
      <c r="A21" t="s">
        <v>39</v>
      </c>
    </row>
  </sheetData>
  <mergeCells count="18">
    <mergeCell ref="B11:J11"/>
    <mergeCell ref="A1:L1"/>
    <mergeCell ref="B3:J3"/>
    <mergeCell ref="B4:J4"/>
    <mergeCell ref="B5:J5"/>
    <mergeCell ref="B6:J6"/>
    <mergeCell ref="B7:J7"/>
    <mergeCell ref="B8:J8"/>
    <mergeCell ref="B9:J9"/>
    <mergeCell ref="B10:J10"/>
    <mergeCell ref="B17:J17"/>
    <mergeCell ref="B18:J18"/>
    <mergeCell ref="B19:J19"/>
    <mergeCell ref="B12:J12"/>
    <mergeCell ref="B13:J13"/>
    <mergeCell ref="B14:J14"/>
    <mergeCell ref="B15:J15"/>
    <mergeCell ref="B16:J16"/>
  </mergeCells>
  <phoneticPr fontId="0" type="noConversion"/>
  <pageMargins left="0.75" right="0.75" top="1" bottom="1" header="0.5" footer="0.5"/>
  <pageSetup paperSize="9" scale="77"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dimension ref="A1:H45"/>
  <sheetViews>
    <sheetView showGridLines="0" showZeros="0" workbookViewId="0">
      <selection activeCell="B18" sqref="B18"/>
    </sheetView>
  </sheetViews>
  <sheetFormatPr defaultColWidth="9.140625" defaultRowHeight="12.75" customHeight="1"/>
  <cols>
    <col min="1" max="1" width="37.42578125" customWidth="1"/>
    <col min="2" max="2" width="11.5703125" style="16" customWidth="1"/>
    <col min="3" max="3" width="34.7109375" customWidth="1"/>
    <col min="4" max="4" width="14.140625" style="16" customWidth="1"/>
    <col min="5" max="5" width="36.85546875" customWidth="1"/>
    <col min="6" max="6" width="11.7109375" customWidth="1"/>
    <col min="7" max="7" width="35.85546875" customWidth="1"/>
    <col min="8" max="8" width="12.42578125" customWidth="1"/>
    <col min="9" max="9" width="9.140625" customWidth="1"/>
  </cols>
  <sheetData>
    <row r="1" spans="1:8" ht="15.65" customHeight="1">
      <c r="A1" s="30" t="s">
        <v>7</v>
      </c>
      <c r="B1" s="31"/>
      <c r="C1" s="31"/>
      <c r="D1" s="31"/>
      <c r="E1" s="31"/>
      <c r="F1" s="32"/>
    </row>
    <row r="2" spans="1:8" ht="19.05" customHeight="1">
      <c r="A2" s="114" t="s">
        <v>8</v>
      </c>
      <c r="B2" s="114"/>
      <c r="C2" s="114"/>
      <c r="D2" s="114"/>
      <c r="E2" s="114"/>
      <c r="F2" s="114"/>
      <c r="G2" s="114"/>
      <c r="H2" s="114"/>
    </row>
    <row r="3" spans="1:8" ht="15.65" customHeight="1">
      <c r="A3" s="115"/>
      <c r="B3" s="115"/>
      <c r="C3" s="33"/>
      <c r="D3" s="33"/>
      <c r="E3" s="34"/>
      <c r="H3" s="35" t="s">
        <v>40</v>
      </c>
    </row>
    <row r="4" spans="1:8" ht="10.9">
      <c r="A4" s="116" t="s">
        <v>41</v>
      </c>
      <c r="B4" s="117"/>
      <c r="C4" s="116" t="s">
        <v>42</v>
      </c>
      <c r="D4" s="116"/>
      <c r="E4" s="116"/>
      <c r="F4" s="116"/>
      <c r="G4" s="116"/>
      <c r="H4" s="116"/>
    </row>
    <row r="5" spans="1:8" ht="10.9">
      <c r="A5" s="36" t="s">
        <v>43</v>
      </c>
      <c r="B5" s="60" t="s">
        <v>44</v>
      </c>
      <c r="C5" s="36" t="s">
        <v>45</v>
      </c>
      <c r="D5" s="37" t="s">
        <v>44</v>
      </c>
      <c r="E5" s="36" t="s">
        <v>46</v>
      </c>
      <c r="F5" s="36" t="s">
        <v>44</v>
      </c>
      <c r="G5" s="36" t="s">
        <v>47</v>
      </c>
      <c r="H5" s="36" t="s">
        <v>44</v>
      </c>
    </row>
    <row r="6" spans="1:8" ht="10.9">
      <c r="A6" s="50" t="s">
        <v>48</v>
      </c>
      <c r="B6" s="41">
        <v>1164.8599999999999</v>
      </c>
      <c r="C6" s="61" t="s">
        <v>48</v>
      </c>
      <c r="D6" s="62">
        <v>1164.8599999999999</v>
      </c>
      <c r="E6" s="63" t="s">
        <v>48</v>
      </c>
      <c r="F6" s="62">
        <v>1164.8599999999999</v>
      </c>
      <c r="G6" s="63" t="s">
        <v>48</v>
      </c>
      <c r="H6" s="62">
        <v>1164.8599999999999</v>
      </c>
    </row>
    <row r="7" spans="1:8" ht="10.9">
      <c r="A7" s="38" t="s">
        <v>49</v>
      </c>
      <c r="B7" s="41">
        <v>1164.8599999999999</v>
      </c>
      <c r="C7" s="51" t="s">
        <v>50</v>
      </c>
      <c r="D7" s="41">
        <v>997.66</v>
      </c>
      <c r="E7" s="43" t="s">
        <v>51</v>
      </c>
      <c r="F7" s="41">
        <v>828.73</v>
      </c>
      <c r="G7" s="43" t="s">
        <v>52</v>
      </c>
      <c r="H7" s="41">
        <v>581.21</v>
      </c>
    </row>
    <row r="8" spans="1:8" ht="10.9">
      <c r="A8" s="38" t="s">
        <v>53</v>
      </c>
      <c r="B8" s="41">
        <v>1164.8599999999999</v>
      </c>
      <c r="C8" s="51" t="s">
        <v>54</v>
      </c>
      <c r="D8" s="41"/>
      <c r="E8" s="43" t="s">
        <v>55</v>
      </c>
      <c r="F8" s="41">
        <v>745.7</v>
      </c>
      <c r="G8" s="43" t="s">
        <v>56</v>
      </c>
      <c r="H8" s="41">
        <v>168.79</v>
      </c>
    </row>
    <row r="9" spans="1:8" ht="10.9">
      <c r="A9" s="52" t="s">
        <v>57</v>
      </c>
      <c r="B9" s="41"/>
      <c r="C9" s="51" t="s">
        <v>58</v>
      </c>
      <c r="D9" s="41"/>
      <c r="E9" s="43" t="s">
        <v>59</v>
      </c>
      <c r="F9" s="41">
        <v>79.61</v>
      </c>
      <c r="G9" s="43" t="s">
        <v>60</v>
      </c>
      <c r="H9" s="41">
        <v>174.69</v>
      </c>
    </row>
    <row r="10" spans="1:8" ht="10.9">
      <c r="A10" s="38" t="s">
        <v>61</v>
      </c>
      <c r="B10" s="41"/>
      <c r="C10" s="51" t="s">
        <v>62</v>
      </c>
      <c r="D10" s="41"/>
      <c r="E10" s="43" t="s">
        <v>63</v>
      </c>
      <c r="F10" s="41">
        <v>3.42</v>
      </c>
      <c r="G10" s="43" t="s">
        <v>64</v>
      </c>
      <c r="H10" s="41"/>
    </row>
    <row r="11" spans="1:8" ht="10.9">
      <c r="A11" s="38" t="s">
        <v>65</v>
      </c>
      <c r="B11" s="41"/>
      <c r="C11" s="51" t="s">
        <v>66</v>
      </c>
      <c r="D11" s="41">
        <v>37.6</v>
      </c>
      <c r="E11" s="43" t="s">
        <v>67</v>
      </c>
      <c r="F11" s="41"/>
      <c r="G11" s="43" t="s">
        <v>68</v>
      </c>
      <c r="H11" s="41">
        <v>232.7</v>
      </c>
    </row>
    <row r="12" spans="1:8" ht="10.9">
      <c r="A12" s="38" t="s">
        <v>69</v>
      </c>
      <c r="B12" s="41"/>
      <c r="C12" s="51" t="s">
        <v>70</v>
      </c>
      <c r="D12" s="41"/>
      <c r="E12" s="43" t="s">
        <v>71</v>
      </c>
      <c r="F12" s="41">
        <v>336.13</v>
      </c>
      <c r="G12" s="43" t="s">
        <v>72</v>
      </c>
      <c r="H12" s="41">
        <v>4.05</v>
      </c>
    </row>
    <row r="13" spans="1:8" ht="10.9">
      <c r="A13" s="38" t="s">
        <v>73</v>
      </c>
      <c r="B13" s="41"/>
      <c r="C13" s="51" t="s">
        <v>74</v>
      </c>
      <c r="D13" s="41"/>
      <c r="E13" s="43" t="s">
        <v>55</v>
      </c>
      <c r="F13" s="41"/>
      <c r="G13" s="43" t="s">
        <v>75</v>
      </c>
      <c r="H13" s="41"/>
    </row>
    <row r="14" spans="1:8" ht="10.9">
      <c r="A14" s="38" t="s">
        <v>76</v>
      </c>
      <c r="B14" s="41"/>
      <c r="C14" s="51" t="s">
        <v>77</v>
      </c>
      <c r="D14" s="41">
        <v>79.2</v>
      </c>
      <c r="E14" s="43" t="s">
        <v>59</v>
      </c>
      <c r="F14" s="41">
        <v>157.38999999999999</v>
      </c>
      <c r="G14" s="43" t="s">
        <v>78</v>
      </c>
      <c r="H14" s="41"/>
    </row>
    <row r="15" spans="1:8" ht="10.9">
      <c r="A15" s="38" t="s">
        <v>79</v>
      </c>
      <c r="B15" s="41"/>
      <c r="C15" s="51" t="s">
        <v>80</v>
      </c>
      <c r="D15" s="41"/>
      <c r="E15" s="43" t="s">
        <v>81</v>
      </c>
      <c r="F15" s="41"/>
      <c r="G15" s="43" t="s">
        <v>82</v>
      </c>
      <c r="H15" s="41">
        <v>3.42</v>
      </c>
    </row>
    <row r="16" spans="1:8" ht="10.9">
      <c r="A16" s="53" t="s">
        <v>83</v>
      </c>
      <c r="B16" s="41"/>
      <c r="C16" s="51" t="s">
        <v>84</v>
      </c>
      <c r="D16" s="41">
        <v>50.4</v>
      </c>
      <c r="E16" s="43" t="s">
        <v>85</v>
      </c>
      <c r="F16" s="41"/>
      <c r="G16" s="43" t="s">
        <v>86</v>
      </c>
      <c r="H16" s="41"/>
    </row>
    <row r="17" spans="1:8" ht="10.9">
      <c r="A17" s="53" t="s">
        <v>87</v>
      </c>
      <c r="B17" s="41"/>
      <c r="C17" s="51" t="s">
        <v>88</v>
      </c>
      <c r="D17" s="41"/>
      <c r="E17" s="43" t="s">
        <v>89</v>
      </c>
      <c r="F17" s="41"/>
      <c r="G17" s="43" t="s">
        <v>90</v>
      </c>
      <c r="H17" s="41"/>
    </row>
    <row r="18" spans="1:8" ht="10.9">
      <c r="A18" s="53"/>
      <c r="B18" s="39"/>
      <c r="C18" s="51" t="s">
        <v>91</v>
      </c>
      <c r="D18" s="41"/>
      <c r="E18" s="43" t="s">
        <v>92</v>
      </c>
      <c r="F18" s="41">
        <v>178.74</v>
      </c>
      <c r="G18" s="43" t="s">
        <v>93</v>
      </c>
      <c r="H18" s="41"/>
    </row>
    <row r="19" spans="1:8" ht="12.25">
      <c r="A19" s="45"/>
      <c r="B19" s="46"/>
      <c r="C19" s="51" t="s">
        <v>94</v>
      </c>
      <c r="D19" s="41"/>
      <c r="E19" s="43" t="s">
        <v>95</v>
      </c>
      <c r="F19" s="41"/>
      <c r="G19" s="43" t="s">
        <v>96</v>
      </c>
      <c r="H19" s="41"/>
    </row>
    <row r="20" spans="1:8" ht="12.25">
      <c r="A20" s="45"/>
      <c r="B20" s="39"/>
      <c r="C20" s="51" t="s">
        <v>97</v>
      </c>
      <c r="D20" s="41"/>
      <c r="E20" s="43" t="s">
        <v>98</v>
      </c>
      <c r="F20" s="41"/>
      <c r="G20" s="43" t="s">
        <v>99</v>
      </c>
      <c r="H20" s="41"/>
    </row>
    <row r="21" spans="1:8" ht="10.9">
      <c r="A21" s="20"/>
      <c r="B21" s="39"/>
      <c r="C21" s="51" t="s">
        <v>100</v>
      </c>
      <c r="D21" s="41"/>
      <c r="E21" s="43" t="s">
        <v>101</v>
      </c>
      <c r="F21" s="41"/>
      <c r="G21" s="43" t="s">
        <v>102</v>
      </c>
      <c r="H21" s="41"/>
    </row>
    <row r="22" spans="1:8" ht="10.9">
      <c r="A22" s="21"/>
      <c r="B22" s="39"/>
      <c r="C22" s="51" t="s">
        <v>103</v>
      </c>
      <c r="D22" s="41"/>
      <c r="E22" s="43" t="s">
        <v>104</v>
      </c>
      <c r="F22" s="41"/>
      <c r="G22" s="43"/>
      <c r="H22" s="41"/>
    </row>
    <row r="23" spans="1:8" ht="12.25">
      <c r="A23" s="54"/>
      <c r="B23" s="39"/>
      <c r="C23" s="51" t="s">
        <v>105</v>
      </c>
      <c r="D23" s="41"/>
      <c r="E23" s="47" t="s">
        <v>106</v>
      </c>
      <c r="F23" s="41"/>
      <c r="G23" s="47"/>
      <c r="H23" s="41"/>
    </row>
    <row r="24" spans="1:8" ht="12.25">
      <c r="A24" s="54"/>
      <c r="B24" s="39"/>
      <c r="C24" s="51" t="s">
        <v>107</v>
      </c>
      <c r="D24" s="41"/>
      <c r="E24" s="47" t="s">
        <v>108</v>
      </c>
      <c r="F24" s="41"/>
      <c r="G24" s="47"/>
      <c r="H24" s="41"/>
    </row>
    <row r="25" spans="1:8" ht="12.25">
      <c r="A25" s="54"/>
      <c r="B25" s="39"/>
      <c r="C25" s="51" t="s">
        <v>109</v>
      </c>
      <c r="D25" s="41"/>
      <c r="E25" s="47" t="s">
        <v>110</v>
      </c>
      <c r="F25" s="41"/>
      <c r="G25" s="47"/>
      <c r="H25" s="41"/>
    </row>
    <row r="26" spans="1:8" ht="12.25">
      <c r="A26" s="54"/>
      <c r="B26" s="39"/>
      <c r="C26" s="51" t="s">
        <v>111</v>
      </c>
      <c r="D26" s="41"/>
      <c r="E26" s="47"/>
      <c r="F26" s="41"/>
      <c r="G26" s="47"/>
      <c r="H26" s="41"/>
    </row>
    <row r="27" spans="1:8" ht="10.9">
      <c r="A27" s="21"/>
      <c r="B27" s="46"/>
      <c r="C27" s="51" t="s">
        <v>112</v>
      </c>
      <c r="D27" s="41"/>
      <c r="E27" s="43"/>
      <c r="F27" s="41"/>
      <c r="G27" s="43"/>
      <c r="H27" s="41"/>
    </row>
    <row r="28" spans="1:8" ht="12.25">
      <c r="A28" s="54"/>
      <c r="B28" s="39"/>
      <c r="C28" s="51" t="s">
        <v>113</v>
      </c>
      <c r="D28" s="41"/>
      <c r="E28" s="43"/>
      <c r="F28" s="41"/>
      <c r="G28" s="43"/>
      <c r="H28" s="41"/>
    </row>
    <row r="29" spans="1:8" ht="10.9">
      <c r="A29" s="21"/>
      <c r="B29" s="46"/>
      <c r="C29" s="51" t="s">
        <v>114</v>
      </c>
      <c r="D29" s="41"/>
      <c r="E29" s="43"/>
      <c r="F29" s="41"/>
      <c r="G29" s="43"/>
      <c r="H29" s="41"/>
    </row>
    <row r="30" spans="1:8" ht="10.9">
      <c r="A30" s="21"/>
      <c r="B30" s="39"/>
      <c r="C30" s="51" t="s">
        <v>115</v>
      </c>
      <c r="D30" s="41"/>
      <c r="E30" s="43"/>
      <c r="F30" s="41"/>
      <c r="G30" s="43"/>
      <c r="H30" s="41"/>
    </row>
    <row r="31" spans="1:8" ht="10.9">
      <c r="A31" s="21"/>
      <c r="B31" s="39"/>
      <c r="C31" s="51" t="s">
        <v>116</v>
      </c>
      <c r="D31" s="41"/>
      <c r="E31" s="43"/>
      <c r="F31" s="41"/>
      <c r="G31" s="43"/>
      <c r="H31" s="41"/>
    </row>
    <row r="32" spans="1:8" ht="10.9">
      <c r="A32" s="21"/>
      <c r="B32" s="39"/>
      <c r="C32" s="51" t="s">
        <v>117</v>
      </c>
      <c r="D32" s="41"/>
      <c r="E32" s="43"/>
      <c r="F32" s="41"/>
      <c r="G32" s="43"/>
      <c r="H32" s="41"/>
    </row>
    <row r="33" spans="1:8" ht="10.9">
      <c r="A33" s="21"/>
      <c r="B33" s="39"/>
      <c r="C33" s="51" t="s">
        <v>118</v>
      </c>
      <c r="D33" s="41"/>
      <c r="E33" s="43"/>
      <c r="F33" s="41"/>
      <c r="G33" s="43"/>
      <c r="H33" s="41"/>
    </row>
    <row r="34" spans="1:8" ht="10.9">
      <c r="A34" s="20"/>
      <c r="B34" s="39"/>
      <c r="C34" s="51" t="s">
        <v>119</v>
      </c>
      <c r="D34" s="41"/>
      <c r="E34" s="43"/>
      <c r="F34" s="41"/>
      <c r="G34" s="43"/>
      <c r="H34" s="41"/>
    </row>
    <row r="35" spans="1:8" ht="10.9">
      <c r="A35" s="21"/>
      <c r="B35" s="39"/>
      <c r="C35" s="51" t="s">
        <v>120</v>
      </c>
      <c r="D35" s="41"/>
      <c r="E35" s="43"/>
      <c r="F35" s="41"/>
      <c r="G35" s="43"/>
      <c r="H35" s="41"/>
    </row>
    <row r="36" spans="1:8" ht="12.25">
      <c r="A36" s="21"/>
      <c r="B36" s="39"/>
      <c r="C36" s="40"/>
      <c r="D36" s="48"/>
      <c r="E36" s="43"/>
      <c r="F36" s="41"/>
      <c r="G36" s="43"/>
      <c r="H36" s="41"/>
    </row>
    <row r="37" spans="1:8" ht="12.25">
      <c r="A37" s="21"/>
      <c r="B37" s="39"/>
      <c r="C37" s="40"/>
      <c r="D37" s="48"/>
      <c r="E37" s="43"/>
      <c r="F37" s="49"/>
      <c r="G37" s="43"/>
      <c r="H37" s="49"/>
    </row>
    <row r="38" spans="1:8" ht="10.9">
      <c r="A38" s="37" t="s">
        <v>121</v>
      </c>
      <c r="B38" s="46">
        <v>1164.8599999999999</v>
      </c>
      <c r="C38" s="37" t="s">
        <v>122</v>
      </c>
      <c r="D38" s="46">
        <v>1164.8599999999999</v>
      </c>
      <c r="E38" s="37" t="s">
        <v>122</v>
      </c>
      <c r="F38" s="46">
        <v>1164.8599999999999</v>
      </c>
      <c r="G38" s="37" t="s">
        <v>122</v>
      </c>
      <c r="H38" s="46">
        <v>1164.8599999999999</v>
      </c>
    </row>
    <row r="39" spans="1:8" ht="10.9">
      <c r="A39" s="64" t="s">
        <v>123</v>
      </c>
      <c r="B39" s="39"/>
      <c r="C39" s="53" t="s">
        <v>124</v>
      </c>
      <c r="D39" s="48"/>
      <c r="E39" s="53" t="s">
        <v>124</v>
      </c>
      <c r="F39" s="49"/>
      <c r="G39" s="53" t="s">
        <v>124</v>
      </c>
      <c r="H39" s="49"/>
    </row>
    <row r="40" spans="1:8" ht="10.9">
      <c r="A40" s="64" t="s">
        <v>125</v>
      </c>
      <c r="B40" s="39"/>
      <c r="C40" s="42" t="s">
        <v>126</v>
      </c>
      <c r="D40" s="41"/>
      <c r="E40" s="42" t="s">
        <v>126</v>
      </c>
      <c r="F40" s="41"/>
      <c r="G40" s="42" t="s">
        <v>126</v>
      </c>
      <c r="H40" s="41"/>
    </row>
    <row r="41" spans="1:8" ht="10.9">
      <c r="A41" s="64" t="s">
        <v>127</v>
      </c>
      <c r="B41" s="65"/>
      <c r="C41" s="56"/>
      <c r="D41" s="48"/>
      <c r="E41" s="21"/>
      <c r="F41" s="48"/>
      <c r="G41" s="21"/>
      <c r="H41" s="48"/>
    </row>
    <row r="42" spans="1:8" ht="10.9">
      <c r="A42" s="64" t="s">
        <v>128</v>
      </c>
      <c r="B42" s="39"/>
      <c r="C42" s="56"/>
      <c r="D42" s="48"/>
      <c r="E42" s="20"/>
      <c r="F42" s="48"/>
      <c r="G42" s="20"/>
      <c r="H42" s="48"/>
    </row>
    <row r="43" spans="1:8" ht="10.9">
      <c r="A43" s="64" t="s">
        <v>129</v>
      </c>
      <c r="B43" s="39"/>
      <c r="C43" s="56"/>
      <c r="D43" s="57"/>
      <c r="E43" s="21"/>
      <c r="F43" s="48"/>
      <c r="G43" s="21"/>
      <c r="H43" s="48"/>
    </row>
    <row r="44" spans="1:8" ht="10.9">
      <c r="A44" s="21"/>
      <c r="B44" s="39"/>
      <c r="C44" s="20"/>
      <c r="D44" s="57"/>
      <c r="E44" s="20"/>
      <c r="F44" s="57"/>
      <c r="G44" s="20"/>
      <c r="H44" s="57"/>
    </row>
    <row r="45" spans="1:8" ht="10.9">
      <c r="A45" s="36" t="s">
        <v>130</v>
      </c>
      <c r="B45" s="46">
        <v>1164.8599999999999</v>
      </c>
      <c r="C45" s="58" t="s">
        <v>131</v>
      </c>
      <c r="D45" s="46">
        <v>1164.8599999999999</v>
      </c>
      <c r="E45" s="36" t="s">
        <v>131</v>
      </c>
      <c r="F45" s="46">
        <v>1164.8599999999999</v>
      </c>
      <c r="G45" s="36" t="s">
        <v>131</v>
      </c>
      <c r="H45" s="46">
        <v>1164.8599999999999</v>
      </c>
    </row>
  </sheetData>
  <mergeCells count="4">
    <mergeCell ref="A2:H2"/>
    <mergeCell ref="A3:B3"/>
    <mergeCell ref="A4:B4"/>
    <mergeCell ref="C4:H4"/>
  </mergeCells>
  <phoneticPr fontId="0" type="noConversion"/>
  <printOptions horizontalCentered="1" verticalCentered="1"/>
  <pageMargins left="0.19685039370078741" right="0.15748031496062992" top="0.31496062992125984" bottom="0.23622047244094491" header="0" footer="0"/>
  <pageSetup paperSize="9" scale="80"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O24"/>
  <sheetViews>
    <sheetView showGridLines="0" showZeros="0" workbookViewId="0">
      <selection activeCell="E7" sqref="E7:E15"/>
    </sheetView>
  </sheetViews>
  <sheetFormatPr defaultColWidth="9.140625" defaultRowHeight="12.75" customHeight="1"/>
  <cols>
    <col min="1" max="1" width="12.28515625" customWidth="1"/>
    <col min="2" max="2" width="43.7109375" customWidth="1"/>
    <col min="3" max="3" width="11" customWidth="1"/>
    <col min="4" max="4" width="14" customWidth="1"/>
    <col min="5" max="5" width="14.42578125" customWidth="1"/>
    <col min="6" max="6" width="11.28515625" customWidth="1"/>
    <col min="7" max="7" width="12.28515625" customWidth="1"/>
    <col min="8" max="12" width="14.28515625" customWidth="1"/>
    <col min="13" max="13" width="9.140625" customWidth="1"/>
    <col min="14" max="14" width="14.28515625" customWidth="1"/>
    <col min="15" max="15" width="10.7109375" customWidth="1"/>
  </cols>
  <sheetData>
    <row r="1" spans="1:15" ht="29.25" customHeight="1">
      <c r="A1" s="16" t="s">
        <v>9</v>
      </c>
      <c r="B1" s="16"/>
    </row>
    <row r="2" spans="1:15" ht="35.35" customHeight="1">
      <c r="A2" s="118" t="s">
        <v>10</v>
      </c>
      <c r="B2" s="118"/>
      <c r="C2" s="118"/>
      <c r="D2" s="118"/>
      <c r="E2" s="118"/>
      <c r="F2" s="118"/>
      <c r="G2" s="118"/>
      <c r="H2" s="118"/>
      <c r="I2" s="118"/>
      <c r="J2" s="118"/>
      <c r="K2" s="118"/>
      <c r="L2" s="118"/>
      <c r="M2" s="118"/>
      <c r="N2" s="118"/>
      <c r="O2" s="59"/>
    </row>
    <row r="3" spans="1:15" ht="21.75" customHeight="1">
      <c r="N3" s="22" t="s">
        <v>40</v>
      </c>
    </row>
    <row r="4" spans="1:15" ht="18" customHeight="1">
      <c r="A4" s="123" t="s">
        <v>132</v>
      </c>
      <c r="B4" s="123" t="s">
        <v>133</v>
      </c>
      <c r="C4" s="119" t="s">
        <v>134</v>
      </c>
      <c r="D4" s="120"/>
      <c r="E4" s="120"/>
      <c r="F4" s="120"/>
      <c r="G4" s="120"/>
      <c r="H4" s="120"/>
      <c r="I4" s="120"/>
      <c r="J4" s="120"/>
      <c r="K4" s="120"/>
      <c r="L4" s="120"/>
      <c r="M4" s="120"/>
      <c r="N4" s="121"/>
    </row>
    <row r="5" spans="1:15" ht="22.6" customHeight="1">
      <c r="A5" s="123"/>
      <c r="B5" s="123"/>
      <c r="C5" s="122" t="s">
        <v>135</v>
      </c>
      <c r="D5" s="122" t="s">
        <v>136</v>
      </c>
      <c r="E5" s="122"/>
      <c r="F5" s="122" t="s">
        <v>137</v>
      </c>
      <c r="G5" s="122" t="s">
        <v>138</v>
      </c>
      <c r="H5" s="122" t="s">
        <v>139</v>
      </c>
      <c r="I5" s="122" t="s">
        <v>140</v>
      </c>
      <c r="J5" s="122" t="s">
        <v>141</v>
      </c>
      <c r="K5" s="122" t="s">
        <v>123</v>
      </c>
      <c r="L5" s="122" t="s">
        <v>127</v>
      </c>
      <c r="M5" s="122" t="s">
        <v>125</v>
      </c>
      <c r="N5" s="122" t="s">
        <v>142</v>
      </c>
    </row>
    <row r="6" spans="1:15" ht="34" customHeight="1">
      <c r="A6" s="123"/>
      <c r="B6" s="123"/>
      <c r="C6" s="122"/>
      <c r="D6" s="17" t="s">
        <v>143</v>
      </c>
      <c r="E6" s="17" t="s">
        <v>144</v>
      </c>
      <c r="F6" s="122"/>
      <c r="G6" s="122"/>
      <c r="H6" s="122"/>
      <c r="I6" s="122"/>
      <c r="J6" s="122"/>
      <c r="K6" s="122"/>
      <c r="L6" s="122"/>
      <c r="M6" s="122"/>
      <c r="N6" s="122"/>
    </row>
    <row r="7" spans="1:15" ht="12.75" customHeight="1">
      <c r="A7" s="78" t="s">
        <v>306</v>
      </c>
      <c r="B7" s="78" t="s">
        <v>307</v>
      </c>
      <c r="C7" s="79">
        <v>1164.8599999999999</v>
      </c>
      <c r="D7" s="79">
        <v>1164.8599999999999</v>
      </c>
      <c r="E7" s="79">
        <v>336.13</v>
      </c>
      <c r="F7" s="19"/>
      <c r="G7" s="19"/>
      <c r="H7" s="19"/>
      <c r="I7" s="19"/>
      <c r="J7" s="19"/>
      <c r="K7" s="19"/>
      <c r="L7" s="19"/>
      <c r="M7" s="19"/>
      <c r="N7" s="19"/>
    </row>
    <row r="8" spans="1:15" ht="12.75" customHeight="1">
      <c r="A8" s="78" t="s">
        <v>308</v>
      </c>
      <c r="B8" s="78" t="s">
        <v>309</v>
      </c>
      <c r="C8" s="79">
        <v>618.79999999999995</v>
      </c>
      <c r="D8" s="79">
        <v>618.79999999999995</v>
      </c>
      <c r="E8" s="79">
        <v>256.10000000000002</v>
      </c>
      <c r="F8" s="20"/>
      <c r="G8" s="20"/>
      <c r="H8" s="20"/>
      <c r="I8" s="20"/>
      <c r="J8" s="20"/>
      <c r="K8" s="20"/>
      <c r="L8" s="20"/>
      <c r="M8" s="20"/>
      <c r="N8" s="20"/>
    </row>
    <row r="9" spans="1:15" ht="12.75" customHeight="1">
      <c r="A9" s="78" t="s">
        <v>310</v>
      </c>
      <c r="B9" s="78" t="s">
        <v>311</v>
      </c>
      <c r="C9" s="79">
        <v>100.73</v>
      </c>
      <c r="D9" s="79">
        <v>100.73</v>
      </c>
      <c r="E9" s="79">
        <v>18</v>
      </c>
      <c r="F9" s="20"/>
      <c r="G9" s="20"/>
      <c r="H9" s="20"/>
      <c r="I9" s="20"/>
      <c r="J9" s="20"/>
      <c r="K9" s="20"/>
      <c r="L9" s="20"/>
      <c r="M9" s="20"/>
      <c r="N9" s="20"/>
    </row>
    <row r="10" spans="1:15" ht="12.75" customHeight="1">
      <c r="A10" s="78" t="s">
        <v>312</v>
      </c>
      <c r="B10" s="78" t="s">
        <v>313</v>
      </c>
      <c r="C10" s="79">
        <v>206.21</v>
      </c>
      <c r="D10" s="79">
        <v>206.21</v>
      </c>
      <c r="E10" s="79">
        <v>9</v>
      </c>
      <c r="F10" s="20"/>
      <c r="G10" s="20"/>
      <c r="H10" s="20"/>
      <c r="I10" s="20"/>
      <c r="J10" s="20"/>
      <c r="K10" s="20"/>
      <c r="L10" s="20"/>
      <c r="M10" s="20"/>
      <c r="N10" s="20"/>
    </row>
    <row r="11" spans="1:15" ht="12.75" customHeight="1">
      <c r="A11" s="78" t="s">
        <v>314</v>
      </c>
      <c r="B11" s="78" t="s">
        <v>315</v>
      </c>
      <c r="C11" s="79">
        <v>54.97</v>
      </c>
      <c r="D11" s="79">
        <v>54.97</v>
      </c>
      <c r="E11" s="79">
        <v>2.7</v>
      </c>
      <c r="F11" s="20"/>
      <c r="G11" s="20"/>
      <c r="H11" s="20"/>
      <c r="I11" s="20"/>
      <c r="J11" s="20"/>
      <c r="K11" s="20"/>
      <c r="L11" s="20"/>
      <c r="M11" s="20"/>
      <c r="N11" s="20"/>
    </row>
    <row r="12" spans="1:15" ht="12.75" customHeight="1">
      <c r="A12" s="78" t="s">
        <v>316</v>
      </c>
      <c r="B12" s="78" t="s">
        <v>317</v>
      </c>
      <c r="C12" s="79">
        <v>42.37</v>
      </c>
      <c r="D12" s="79">
        <v>42.37</v>
      </c>
      <c r="E12" s="79">
        <v>0.9</v>
      </c>
      <c r="F12" s="20"/>
      <c r="G12" s="20"/>
      <c r="H12" s="20"/>
      <c r="I12" s="21"/>
      <c r="J12" s="21"/>
      <c r="K12" s="21"/>
      <c r="L12" s="21"/>
      <c r="M12" s="20"/>
      <c r="N12" s="20"/>
    </row>
    <row r="13" spans="1:15" ht="12.75" customHeight="1">
      <c r="A13" s="78" t="s">
        <v>318</v>
      </c>
      <c r="B13" s="78" t="s">
        <v>319</v>
      </c>
      <c r="C13" s="79">
        <v>52.46</v>
      </c>
      <c r="D13" s="79">
        <v>52.46</v>
      </c>
      <c r="E13" s="79">
        <v>21.53</v>
      </c>
      <c r="F13" s="20"/>
      <c r="G13" s="20"/>
      <c r="H13" s="20"/>
      <c r="I13" s="21"/>
      <c r="J13" s="21"/>
      <c r="K13" s="21"/>
      <c r="L13" s="21"/>
      <c r="M13" s="20"/>
      <c r="N13" s="20"/>
    </row>
    <row r="14" spans="1:15" ht="12.75" customHeight="1">
      <c r="A14" s="78" t="s">
        <v>320</v>
      </c>
      <c r="B14" s="78" t="s">
        <v>321</v>
      </c>
      <c r="C14" s="79">
        <v>40.869999999999997</v>
      </c>
      <c r="D14" s="79">
        <v>40.869999999999997</v>
      </c>
      <c r="E14" s="79">
        <v>0.9</v>
      </c>
      <c r="F14" s="20"/>
      <c r="G14" s="20"/>
      <c r="H14" s="20"/>
      <c r="I14" s="21"/>
      <c r="J14" s="21"/>
      <c r="K14" s="21"/>
      <c r="L14" s="21"/>
      <c r="M14" s="20"/>
      <c r="N14" s="20"/>
    </row>
    <row r="15" spans="1:15" ht="12.75" customHeight="1">
      <c r="A15" s="78" t="s">
        <v>322</v>
      </c>
      <c r="B15" s="78" t="s">
        <v>323</v>
      </c>
      <c r="C15" s="79">
        <v>48.45</v>
      </c>
      <c r="D15" s="79">
        <v>48.45</v>
      </c>
      <c r="E15" s="79">
        <v>27</v>
      </c>
      <c r="F15" s="20"/>
      <c r="G15" s="20"/>
      <c r="H15" s="20"/>
      <c r="I15" s="21"/>
      <c r="J15" s="21"/>
      <c r="K15" s="21"/>
      <c r="L15" s="21"/>
      <c r="M15" s="20"/>
      <c r="N15" s="20"/>
    </row>
    <row r="16" spans="1:15" ht="12.75" customHeight="1">
      <c r="B16" s="16"/>
      <c r="C16" s="16"/>
      <c r="D16" s="16"/>
      <c r="E16" s="16"/>
      <c r="F16" s="16"/>
      <c r="G16" s="16"/>
      <c r="H16" s="16"/>
      <c r="M16" s="16"/>
      <c r="N16" s="16"/>
      <c r="O16" s="16"/>
    </row>
    <row r="17" spans="2:15" ht="12.75" customHeight="1">
      <c r="B17" s="16"/>
      <c r="C17" s="16"/>
      <c r="D17" s="16"/>
      <c r="E17" s="16"/>
      <c r="F17" s="16"/>
      <c r="G17" s="16"/>
      <c r="M17" s="16"/>
      <c r="N17" s="16"/>
      <c r="O17" s="16"/>
    </row>
    <row r="18" spans="2:15" ht="12.75" customHeight="1">
      <c r="C18" s="16"/>
      <c r="D18" s="16"/>
      <c r="E18" s="16"/>
      <c r="M18" s="16"/>
      <c r="N18" s="16"/>
      <c r="O18" s="16"/>
    </row>
    <row r="19" spans="2:15" ht="12.75" customHeight="1">
      <c r="C19" s="16"/>
      <c r="D19" s="16"/>
      <c r="E19" s="16"/>
      <c r="F19" s="16"/>
      <c r="K19" s="16"/>
      <c r="M19" s="16"/>
      <c r="N19" s="16"/>
      <c r="O19" s="16"/>
    </row>
    <row r="20" spans="2:15" ht="12.75" customHeight="1">
      <c r="F20" s="16"/>
      <c r="L20" s="16"/>
      <c r="M20" s="16"/>
      <c r="N20" s="16"/>
      <c r="O20" s="16"/>
    </row>
    <row r="21" spans="2:15" ht="12.75" customHeight="1">
      <c r="L21" s="16"/>
      <c r="M21" s="16"/>
      <c r="N21" s="16"/>
      <c r="O21" s="16"/>
    </row>
    <row r="22" spans="2:15" ht="12.75" customHeight="1">
      <c r="L22" s="16"/>
      <c r="N22" s="16"/>
    </row>
    <row r="23" spans="2:15" ht="12.75" customHeight="1">
      <c r="L23" s="16"/>
      <c r="M23" s="16"/>
      <c r="N23" s="16"/>
    </row>
    <row r="24" spans="2:15" ht="12.75" customHeight="1">
      <c r="M24" s="16"/>
      <c r="N24" s="16"/>
    </row>
  </sheetData>
  <mergeCells count="15">
    <mergeCell ref="A2:N2"/>
    <mergeCell ref="C4:N4"/>
    <mergeCell ref="D5:E5"/>
    <mergeCell ref="A4:A6"/>
    <mergeCell ref="B4:B6"/>
    <mergeCell ref="I5:I6"/>
    <mergeCell ref="C5:C6"/>
    <mergeCell ref="F5:F6"/>
    <mergeCell ref="G5:G6"/>
    <mergeCell ref="H5:H6"/>
    <mergeCell ref="N5:N6"/>
    <mergeCell ref="J5:J6"/>
    <mergeCell ref="K5:K6"/>
    <mergeCell ref="L5:L6"/>
    <mergeCell ref="M5:M6"/>
  </mergeCells>
  <phoneticPr fontId="0" type="noConversion"/>
  <printOptions horizontalCentered="1"/>
  <pageMargins left="0.58958333333333302" right="0.58958333333333302" top="0.78958333333333297" bottom="0.78958333333333297" header="0.5" footer="0.5"/>
  <pageSetup paperSize="9" scale="73" fitToHeight="1000" orientation="landscape" r:id="rId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M20"/>
  <sheetViews>
    <sheetView showGridLines="0" showZeros="0" tabSelected="1" workbookViewId="0">
      <selection activeCell="E7" sqref="E7:E15"/>
    </sheetView>
  </sheetViews>
  <sheetFormatPr defaultColWidth="9.140625" defaultRowHeight="12.75" customHeight="1"/>
  <cols>
    <col min="1" max="1" width="13.7109375" customWidth="1"/>
    <col min="2" max="2" width="42.28515625" customWidth="1"/>
    <col min="3" max="3" width="14.28515625" customWidth="1"/>
    <col min="4" max="4" width="12.28515625" customWidth="1"/>
    <col min="5" max="5" width="13" customWidth="1"/>
    <col min="6" max="9" width="14.28515625" customWidth="1"/>
    <col min="10" max="10" width="9.140625" customWidth="1"/>
    <col min="11" max="12" width="14.28515625" customWidth="1"/>
    <col min="13" max="13" width="13.28515625" customWidth="1"/>
  </cols>
  <sheetData>
    <row r="1" spans="1:13" ht="29.25" customHeight="1">
      <c r="A1" s="16" t="s">
        <v>11</v>
      </c>
      <c r="B1" s="16"/>
    </row>
    <row r="2" spans="1:13" ht="35.35" customHeight="1">
      <c r="A2" s="118" t="s">
        <v>12</v>
      </c>
      <c r="B2" s="118"/>
      <c r="C2" s="118"/>
      <c r="D2" s="118"/>
      <c r="E2" s="118"/>
      <c r="F2" s="118"/>
      <c r="G2" s="118"/>
      <c r="H2" s="118"/>
      <c r="I2" s="118"/>
      <c r="J2" s="118"/>
      <c r="K2" s="118"/>
      <c r="L2" s="118"/>
      <c r="M2" s="59"/>
    </row>
    <row r="3" spans="1:13" ht="21.75" customHeight="1">
      <c r="L3" s="22" t="s">
        <v>40</v>
      </c>
    </row>
    <row r="4" spans="1:13" ht="14.95" customHeight="1">
      <c r="A4" s="123" t="s">
        <v>132</v>
      </c>
      <c r="B4" s="123" t="s">
        <v>133</v>
      </c>
      <c r="C4" s="123" t="s">
        <v>134</v>
      </c>
      <c r="D4" s="123"/>
      <c r="E4" s="123"/>
      <c r="F4" s="123"/>
      <c r="G4" s="123"/>
      <c r="H4" s="123"/>
      <c r="I4" s="123"/>
      <c r="J4" s="123"/>
      <c r="K4" s="123"/>
      <c r="L4" s="123"/>
    </row>
    <row r="5" spans="1:13" ht="30.1" customHeight="1">
      <c r="A5" s="123"/>
      <c r="B5" s="123"/>
      <c r="C5" s="122" t="s">
        <v>135</v>
      </c>
      <c r="D5" s="122" t="s">
        <v>145</v>
      </c>
      <c r="E5" s="122"/>
      <c r="F5" s="122" t="s">
        <v>137</v>
      </c>
      <c r="G5" s="122" t="s">
        <v>139</v>
      </c>
      <c r="H5" s="122" t="s">
        <v>140</v>
      </c>
      <c r="I5" s="122" t="s">
        <v>141</v>
      </c>
      <c r="J5" s="122" t="s">
        <v>125</v>
      </c>
      <c r="K5" s="122" t="s">
        <v>142</v>
      </c>
      <c r="L5" s="122" t="s">
        <v>127</v>
      </c>
    </row>
    <row r="6" spans="1:13" ht="40.6" customHeight="1">
      <c r="A6" s="123"/>
      <c r="B6" s="123"/>
      <c r="C6" s="122"/>
      <c r="D6" s="17" t="s">
        <v>143</v>
      </c>
      <c r="E6" s="17" t="s">
        <v>146</v>
      </c>
      <c r="F6" s="122"/>
      <c r="G6" s="122"/>
      <c r="H6" s="122"/>
      <c r="I6" s="122"/>
      <c r="J6" s="122"/>
      <c r="K6" s="122"/>
      <c r="L6" s="122"/>
    </row>
    <row r="7" spans="1:13" ht="12.75" customHeight="1">
      <c r="A7" s="78" t="s">
        <v>306</v>
      </c>
      <c r="B7" s="78" t="s">
        <v>307</v>
      </c>
      <c r="C7" s="79">
        <v>1164.8599999999999</v>
      </c>
      <c r="D7" s="79">
        <v>1164.8599999999999</v>
      </c>
      <c r="E7" s="79">
        <v>336.13</v>
      </c>
      <c r="F7" s="19"/>
      <c r="G7" s="19"/>
      <c r="H7" s="19"/>
      <c r="I7" s="19"/>
      <c r="J7" s="19"/>
      <c r="K7" s="19"/>
      <c r="L7" s="19"/>
    </row>
    <row r="8" spans="1:13" ht="12.75" customHeight="1">
      <c r="A8" s="78" t="s">
        <v>308</v>
      </c>
      <c r="B8" s="78" t="s">
        <v>309</v>
      </c>
      <c r="C8" s="79">
        <v>618.79999999999995</v>
      </c>
      <c r="D8" s="79">
        <v>618.79999999999995</v>
      </c>
      <c r="E8" s="79">
        <v>256.10000000000002</v>
      </c>
      <c r="F8" s="20"/>
      <c r="G8" s="20"/>
      <c r="H8" s="20"/>
      <c r="I8" s="20"/>
      <c r="J8" s="20"/>
      <c r="K8" s="20"/>
      <c r="L8" s="20"/>
    </row>
    <row r="9" spans="1:13" ht="12.75" customHeight="1">
      <c r="A9" s="78" t="s">
        <v>310</v>
      </c>
      <c r="B9" s="78" t="s">
        <v>311</v>
      </c>
      <c r="C9" s="79">
        <v>100.73</v>
      </c>
      <c r="D9" s="79">
        <v>100.73</v>
      </c>
      <c r="E9" s="79">
        <v>18</v>
      </c>
      <c r="F9" s="20"/>
      <c r="G9" s="20"/>
      <c r="H9" s="20"/>
      <c r="I9" s="20"/>
      <c r="J9" s="20"/>
      <c r="K9" s="20"/>
      <c r="L9" s="20"/>
    </row>
    <row r="10" spans="1:13" ht="12.75" customHeight="1">
      <c r="A10" s="78" t="s">
        <v>312</v>
      </c>
      <c r="B10" s="78" t="s">
        <v>313</v>
      </c>
      <c r="C10" s="79">
        <v>206.21</v>
      </c>
      <c r="D10" s="79">
        <v>206.21</v>
      </c>
      <c r="E10" s="79">
        <v>9</v>
      </c>
      <c r="F10" s="20"/>
      <c r="G10" s="20"/>
      <c r="H10" s="20"/>
      <c r="I10" s="20"/>
      <c r="J10" s="20"/>
      <c r="K10" s="20"/>
      <c r="L10" s="20"/>
    </row>
    <row r="11" spans="1:13" ht="12.75" customHeight="1">
      <c r="A11" s="78" t="s">
        <v>314</v>
      </c>
      <c r="B11" s="78" t="s">
        <v>315</v>
      </c>
      <c r="C11" s="79">
        <v>54.97</v>
      </c>
      <c r="D11" s="79">
        <v>54.97</v>
      </c>
      <c r="E11" s="79">
        <v>2.7</v>
      </c>
      <c r="F11" s="20"/>
      <c r="G11" s="20"/>
      <c r="H11" s="20"/>
      <c r="I11" s="20"/>
      <c r="J11" s="20"/>
      <c r="K11" s="20"/>
      <c r="L11" s="20"/>
    </row>
    <row r="12" spans="1:13" ht="12.75" customHeight="1">
      <c r="A12" s="78" t="s">
        <v>316</v>
      </c>
      <c r="B12" s="78" t="s">
        <v>317</v>
      </c>
      <c r="C12" s="79">
        <v>42.37</v>
      </c>
      <c r="D12" s="79">
        <v>42.37</v>
      </c>
      <c r="E12" s="79">
        <v>0.9</v>
      </c>
      <c r="F12" s="20"/>
      <c r="G12" s="20"/>
      <c r="H12" s="20"/>
      <c r="I12" s="20"/>
      <c r="J12" s="20"/>
      <c r="K12" s="20"/>
      <c r="L12" s="20"/>
    </row>
    <row r="13" spans="1:13" ht="12.75" customHeight="1">
      <c r="A13" s="78" t="s">
        <v>318</v>
      </c>
      <c r="B13" s="78" t="s">
        <v>319</v>
      </c>
      <c r="C13" s="79">
        <v>52.46</v>
      </c>
      <c r="D13" s="79">
        <v>52.46</v>
      </c>
      <c r="E13" s="79">
        <v>21.53</v>
      </c>
      <c r="F13" s="20"/>
      <c r="G13" s="20"/>
      <c r="H13" s="20"/>
      <c r="I13" s="20"/>
      <c r="J13" s="20"/>
      <c r="K13" s="20"/>
      <c r="L13" s="20"/>
    </row>
    <row r="14" spans="1:13" ht="12.75" customHeight="1">
      <c r="A14" s="78" t="s">
        <v>320</v>
      </c>
      <c r="B14" s="78" t="s">
        <v>321</v>
      </c>
      <c r="C14" s="79">
        <v>40.869999999999997</v>
      </c>
      <c r="D14" s="79">
        <v>40.869999999999997</v>
      </c>
      <c r="E14" s="79">
        <v>0.9</v>
      </c>
      <c r="F14" s="20"/>
      <c r="G14" s="20"/>
      <c r="H14" s="20"/>
      <c r="I14" s="20"/>
      <c r="J14" s="20"/>
      <c r="K14" s="20"/>
      <c r="L14" s="20"/>
    </row>
    <row r="15" spans="1:13" ht="12.75" customHeight="1">
      <c r="A15" s="78" t="s">
        <v>322</v>
      </c>
      <c r="B15" s="78" t="s">
        <v>323</v>
      </c>
      <c r="C15" s="79">
        <v>48.45</v>
      </c>
      <c r="D15" s="79">
        <v>48.45</v>
      </c>
      <c r="E15" s="79">
        <v>27</v>
      </c>
      <c r="F15" s="20"/>
      <c r="G15" s="20"/>
      <c r="H15" s="21"/>
      <c r="I15" s="20"/>
      <c r="J15" s="20"/>
      <c r="K15" s="20"/>
      <c r="L15" s="20"/>
    </row>
    <row r="16" spans="1:13" ht="12.75" customHeight="1">
      <c r="B16" s="16"/>
      <c r="C16" s="16"/>
      <c r="D16" s="16"/>
      <c r="E16" s="16"/>
      <c r="F16" s="16"/>
      <c r="G16" s="16"/>
      <c r="H16" s="16"/>
      <c r="I16" s="16"/>
      <c r="J16" s="16"/>
      <c r="K16" s="16"/>
      <c r="L16" s="16"/>
      <c r="M16" s="16"/>
    </row>
    <row r="17" spans="2:13" ht="12.75" customHeight="1">
      <c r="B17" s="16"/>
      <c r="C17" s="16"/>
      <c r="D17" s="16"/>
      <c r="E17" s="16"/>
      <c r="F17" s="16"/>
      <c r="G17" s="16"/>
      <c r="I17" s="16"/>
      <c r="J17" s="16"/>
      <c r="K17" s="16"/>
      <c r="M17" s="16"/>
    </row>
    <row r="18" spans="2:13" ht="12.75" customHeight="1">
      <c r="C18" s="16"/>
      <c r="D18" s="16"/>
      <c r="E18" s="16"/>
      <c r="I18" s="16"/>
      <c r="J18" s="16"/>
      <c r="K18" s="16"/>
      <c r="M18" s="16"/>
    </row>
    <row r="19" spans="2:13" ht="12.75" customHeight="1">
      <c r="C19" s="16"/>
      <c r="D19" s="16"/>
      <c r="E19" s="16"/>
      <c r="F19" s="16"/>
      <c r="I19" s="16"/>
      <c r="J19" s="16"/>
      <c r="K19" s="16"/>
      <c r="M19" s="16"/>
    </row>
    <row r="20" spans="2:13" ht="12.75" customHeight="1">
      <c r="F20" s="16"/>
      <c r="I20" s="16"/>
      <c r="J20" s="16"/>
      <c r="K20"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0" type="noConversion"/>
  <printOptions horizontalCentered="1"/>
  <pageMargins left="0.58958333333333302" right="0.58958333333333302" top="0.78958333333333297" bottom="0.78958333333333297" header="0.5" footer="0.5"/>
  <pageSetup paperSize="9" scale="81" fitToHeight="1000" orientation="landscape" r:id="rId1"/>
  <headerFooter scaleWithDoc="0" alignWithMargins="0"/>
</worksheet>
</file>

<file path=xl/worksheets/sheet6.xml><?xml version="1.0" encoding="utf-8"?>
<worksheet xmlns="http://schemas.openxmlformats.org/spreadsheetml/2006/main" xmlns:r="http://schemas.openxmlformats.org/officeDocument/2006/relationships">
  <dimension ref="A1:J60"/>
  <sheetViews>
    <sheetView showGridLines="0" showZeros="0" workbookViewId="0">
      <selection activeCell="C19" sqref="C19"/>
    </sheetView>
  </sheetViews>
  <sheetFormatPr defaultColWidth="9.140625" defaultRowHeight="12.75" customHeight="1"/>
  <cols>
    <col min="1" max="1" width="35.7109375" customWidth="1"/>
    <col min="2" max="2" width="14.5703125" customWidth="1"/>
    <col min="3" max="3" width="30.140625" customWidth="1"/>
    <col min="4" max="4" width="11.7109375" customWidth="1"/>
    <col min="5" max="5" width="37.28515625" customWidth="1"/>
    <col min="6" max="6" width="12.28515625" customWidth="1"/>
    <col min="7" max="7" width="37.42578125" customWidth="1"/>
    <col min="8" max="8" width="15.140625" customWidth="1"/>
    <col min="9" max="9" width="9.140625" customWidth="1"/>
  </cols>
  <sheetData>
    <row r="1" spans="1:10" ht="22.6" customHeight="1">
      <c r="A1" s="30" t="s">
        <v>13</v>
      </c>
      <c r="B1" s="31"/>
      <c r="C1" s="31"/>
      <c r="D1" s="31"/>
      <c r="E1" s="31"/>
      <c r="F1" s="31"/>
      <c r="G1" s="31"/>
      <c r="H1" s="32"/>
    </row>
    <row r="2" spans="1:10" ht="22.6" customHeight="1">
      <c r="A2" s="114" t="s">
        <v>516</v>
      </c>
      <c r="B2" s="114"/>
      <c r="C2" s="114"/>
      <c r="D2" s="114"/>
      <c r="E2" s="114"/>
      <c r="F2" s="114"/>
      <c r="G2" s="114"/>
      <c r="H2" s="114"/>
    </row>
    <row r="3" spans="1:10" ht="22.6" customHeight="1">
      <c r="A3" s="115"/>
      <c r="B3" s="115"/>
      <c r="C3" s="33"/>
      <c r="D3" s="33"/>
      <c r="E3" s="34"/>
      <c r="F3" s="34"/>
      <c r="G3" s="34"/>
      <c r="H3" s="35" t="s">
        <v>40</v>
      </c>
    </row>
    <row r="4" spans="1:10" ht="10.9">
      <c r="A4" s="116" t="s">
        <v>41</v>
      </c>
      <c r="B4" s="116"/>
      <c r="C4" s="116" t="s">
        <v>42</v>
      </c>
      <c r="D4" s="116"/>
      <c r="E4" s="116"/>
      <c r="F4" s="116"/>
      <c r="G4" s="116"/>
      <c r="H4" s="116"/>
    </row>
    <row r="5" spans="1:10" ht="10.9">
      <c r="A5" s="36" t="s">
        <v>43</v>
      </c>
      <c r="B5" s="36" t="s">
        <v>44</v>
      </c>
      <c r="C5" s="36" t="s">
        <v>45</v>
      </c>
      <c r="D5" s="37" t="s">
        <v>44</v>
      </c>
      <c r="E5" s="36" t="s">
        <v>46</v>
      </c>
      <c r="F5" s="36" t="s">
        <v>44</v>
      </c>
      <c r="G5" s="36" t="s">
        <v>47</v>
      </c>
      <c r="H5" s="36" t="s">
        <v>44</v>
      </c>
    </row>
    <row r="6" spans="1:10" ht="10.9">
      <c r="A6" s="50" t="s">
        <v>147</v>
      </c>
      <c r="B6" s="41">
        <v>1164.8599999999999</v>
      </c>
      <c r="C6" s="50" t="s">
        <v>147</v>
      </c>
      <c r="D6" s="41">
        <v>1164.8599999999999</v>
      </c>
      <c r="E6" s="43" t="s">
        <v>147</v>
      </c>
      <c r="F6" s="41">
        <v>1164.8599999999999</v>
      </c>
      <c r="G6" s="43" t="s">
        <v>147</v>
      </c>
      <c r="H6" s="41">
        <v>1164.8599999999999</v>
      </c>
    </row>
    <row r="7" spans="1:10" ht="10.9">
      <c r="A7" s="38" t="s">
        <v>148</v>
      </c>
      <c r="B7" s="41">
        <v>1164.8599999999999</v>
      </c>
      <c r="C7" s="51" t="s">
        <v>50</v>
      </c>
      <c r="D7" s="41">
        <v>997.66</v>
      </c>
      <c r="E7" s="43" t="s">
        <v>51</v>
      </c>
      <c r="F7" s="41">
        <v>828.73</v>
      </c>
      <c r="G7" s="43" t="s">
        <v>52</v>
      </c>
      <c r="H7" s="41">
        <v>581.21</v>
      </c>
    </row>
    <row r="8" spans="1:10" ht="10.9">
      <c r="A8" s="52" t="s">
        <v>149</v>
      </c>
      <c r="B8" s="41"/>
      <c r="C8" s="51" t="s">
        <v>54</v>
      </c>
      <c r="D8" s="41"/>
      <c r="E8" s="43" t="s">
        <v>55</v>
      </c>
      <c r="F8" s="41">
        <v>745.7</v>
      </c>
      <c r="G8" s="43" t="s">
        <v>56</v>
      </c>
      <c r="H8" s="41">
        <v>168.79</v>
      </c>
      <c r="J8" s="16"/>
    </row>
    <row r="9" spans="1:10" ht="10.9">
      <c r="A9" s="38" t="s">
        <v>150</v>
      </c>
      <c r="B9" s="41"/>
      <c r="C9" s="51" t="s">
        <v>58</v>
      </c>
      <c r="D9" s="41"/>
      <c r="E9" s="43" t="s">
        <v>59</v>
      </c>
      <c r="F9" s="41">
        <v>79.61</v>
      </c>
      <c r="G9" s="43" t="s">
        <v>60</v>
      </c>
      <c r="H9" s="41">
        <v>174.69</v>
      </c>
    </row>
    <row r="10" spans="1:10" ht="10.9">
      <c r="A10" s="38" t="s">
        <v>151</v>
      </c>
      <c r="B10" s="41"/>
      <c r="C10" s="51" t="s">
        <v>62</v>
      </c>
      <c r="D10" s="41"/>
      <c r="E10" s="43" t="s">
        <v>63</v>
      </c>
      <c r="F10" s="41">
        <v>3.42</v>
      </c>
      <c r="G10" s="43" t="s">
        <v>64</v>
      </c>
      <c r="H10" s="41"/>
    </row>
    <row r="11" spans="1:10" ht="10.9">
      <c r="A11" s="38"/>
      <c r="B11" s="41"/>
      <c r="C11" s="51" t="s">
        <v>66</v>
      </c>
      <c r="D11" s="41">
        <v>37.6</v>
      </c>
      <c r="E11" s="43" t="s">
        <v>67</v>
      </c>
      <c r="F11" s="41"/>
      <c r="G11" s="43" t="s">
        <v>68</v>
      </c>
      <c r="H11" s="41">
        <v>232.7</v>
      </c>
    </row>
    <row r="12" spans="1:10" ht="10.9">
      <c r="A12" s="38"/>
      <c r="B12" s="41"/>
      <c r="C12" s="51" t="s">
        <v>70</v>
      </c>
      <c r="D12" s="41"/>
      <c r="E12" s="43" t="s">
        <v>71</v>
      </c>
      <c r="F12" s="41">
        <v>336.13</v>
      </c>
      <c r="G12" s="43" t="s">
        <v>72</v>
      </c>
      <c r="H12" s="41">
        <v>4.05</v>
      </c>
    </row>
    <row r="13" spans="1:10" ht="10.9">
      <c r="A13" s="38"/>
      <c r="B13" s="41"/>
      <c r="C13" s="51" t="s">
        <v>74</v>
      </c>
      <c r="D13" s="41"/>
      <c r="E13" s="43" t="s">
        <v>55</v>
      </c>
      <c r="F13" s="41"/>
      <c r="G13" s="43" t="s">
        <v>75</v>
      </c>
      <c r="H13" s="41"/>
    </row>
    <row r="14" spans="1:10" ht="10.9">
      <c r="A14" s="38"/>
      <c r="B14" s="41"/>
      <c r="C14" s="51" t="s">
        <v>77</v>
      </c>
      <c r="D14" s="41">
        <v>79.2</v>
      </c>
      <c r="E14" s="43" t="s">
        <v>59</v>
      </c>
      <c r="F14" s="41">
        <v>157.38999999999999</v>
      </c>
      <c r="G14" s="43" t="s">
        <v>78</v>
      </c>
      <c r="H14" s="41"/>
    </row>
    <row r="15" spans="1:10" ht="10.9">
      <c r="A15" s="53"/>
      <c r="B15" s="41"/>
      <c r="C15" s="51" t="s">
        <v>80</v>
      </c>
      <c r="D15" s="41"/>
      <c r="E15" s="43" t="s">
        <v>81</v>
      </c>
      <c r="F15" s="41"/>
      <c r="G15" s="43" t="s">
        <v>82</v>
      </c>
      <c r="H15" s="41">
        <v>3.42</v>
      </c>
    </row>
    <row r="16" spans="1:10" ht="10.9">
      <c r="A16" s="53"/>
      <c r="B16" s="41"/>
      <c r="C16" s="51" t="s">
        <v>84</v>
      </c>
      <c r="D16" s="41">
        <v>50.4</v>
      </c>
      <c r="E16" s="43" t="s">
        <v>85</v>
      </c>
      <c r="F16" s="41"/>
      <c r="G16" s="43" t="s">
        <v>86</v>
      </c>
      <c r="H16" s="41"/>
    </row>
    <row r="17" spans="1:10" ht="10.9">
      <c r="A17" s="53"/>
      <c r="B17" s="41"/>
      <c r="C17" s="51" t="s">
        <v>88</v>
      </c>
      <c r="D17" s="41"/>
      <c r="E17" s="43" t="s">
        <v>89</v>
      </c>
      <c r="F17" s="41"/>
      <c r="G17" s="43" t="s">
        <v>90</v>
      </c>
      <c r="H17" s="41"/>
    </row>
    <row r="18" spans="1:10" ht="10.9">
      <c r="A18" s="53"/>
      <c r="B18" s="39"/>
      <c r="C18" s="51" t="s">
        <v>91</v>
      </c>
      <c r="D18" s="41"/>
      <c r="E18" s="43" t="s">
        <v>92</v>
      </c>
      <c r="F18" s="41">
        <v>178.74</v>
      </c>
      <c r="G18" s="43" t="s">
        <v>93</v>
      </c>
      <c r="H18" s="41"/>
    </row>
    <row r="19" spans="1:10" ht="12.25">
      <c r="A19" s="45"/>
      <c r="B19" s="46"/>
      <c r="C19" s="51" t="s">
        <v>94</v>
      </c>
      <c r="D19" s="41"/>
      <c r="E19" s="43" t="s">
        <v>95</v>
      </c>
      <c r="F19" s="41"/>
      <c r="G19" s="43" t="s">
        <v>96</v>
      </c>
      <c r="H19" s="41"/>
    </row>
    <row r="20" spans="1:10" ht="12.25">
      <c r="A20" s="45"/>
      <c r="B20" s="39"/>
      <c r="C20" s="51" t="s">
        <v>97</v>
      </c>
      <c r="D20" s="41"/>
      <c r="E20" s="43" t="s">
        <v>98</v>
      </c>
      <c r="F20" s="41"/>
      <c r="G20" s="43" t="s">
        <v>99</v>
      </c>
      <c r="H20" s="41"/>
    </row>
    <row r="21" spans="1:10" ht="10.9">
      <c r="A21" s="20"/>
      <c r="B21" s="39"/>
      <c r="C21" s="51" t="s">
        <v>100</v>
      </c>
      <c r="D21" s="41"/>
      <c r="E21" s="43" t="s">
        <v>101</v>
      </c>
      <c r="F21" s="41"/>
      <c r="G21" s="43" t="s">
        <v>102</v>
      </c>
      <c r="H21" s="41"/>
    </row>
    <row r="22" spans="1:10" ht="10.9">
      <c r="A22" s="21"/>
      <c r="B22" s="39"/>
      <c r="C22" s="51" t="s">
        <v>103</v>
      </c>
      <c r="D22" s="41"/>
      <c r="E22" s="43" t="s">
        <v>104</v>
      </c>
      <c r="F22" s="41"/>
      <c r="G22" s="43"/>
      <c r="H22" s="41"/>
    </row>
    <row r="23" spans="1:10" ht="12.25">
      <c r="A23" s="54"/>
      <c r="B23" s="39"/>
      <c r="C23" s="51" t="s">
        <v>105</v>
      </c>
      <c r="D23" s="41"/>
      <c r="E23" s="47" t="s">
        <v>106</v>
      </c>
      <c r="F23" s="41"/>
      <c r="G23" s="47"/>
      <c r="H23" s="41"/>
    </row>
    <row r="24" spans="1:10" ht="12.25">
      <c r="A24" s="54"/>
      <c r="B24" s="39"/>
      <c r="C24" s="51" t="s">
        <v>107</v>
      </c>
      <c r="D24" s="41"/>
      <c r="E24" s="47" t="s">
        <v>108</v>
      </c>
      <c r="F24" s="41"/>
      <c r="G24" s="47"/>
      <c r="H24" s="41"/>
    </row>
    <row r="25" spans="1:10" ht="12.25">
      <c r="A25" s="54"/>
      <c r="B25" s="39"/>
      <c r="C25" s="51" t="s">
        <v>109</v>
      </c>
      <c r="D25" s="41"/>
      <c r="E25" s="47" t="s">
        <v>110</v>
      </c>
      <c r="F25" s="41"/>
      <c r="G25" s="47"/>
      <c r="H25" s="41"/>
      <c r="I25" s="16"/>
    </row>
    <row r="26" spans="1:10" ht="12.25">
      <c r="A26" s="54"/>
      <c r="B26" s="39"/>
      <c r="C26" s="51" t="s">
        <v>111</v>
      </c>
      <c r="D26" s="41"/>
      <c r="E26" s="43"/>
      <c r="F26" s="43"/>
      <c r="G26" s="43"/>
      <c r="H26" s="41"/>
      <c r="I26" s="16"/>
      <c r="J26" s="16"/>
    </row>
    <row r="27" spans="1:10" ht="10.9">
      <c r="A27" s="21"/>
      <c r="B27" s="46"/>
      <c r="C27" s="51" t="s">
        <v>112</v>
      </c>
      <c r="D27" s="41"/>
      <c r="E27" s="55"/>
      <c r="F27" s="43"/>
      <c r="G27" s="43"/>
      <c r="H27" s="41"/>
      <c r="I27" s="16"/>
      <c r="J27" s="16"/>
    </row>
    <row r="28" spans="1:10" ht="12.25">
      <c r="A28" s="54"/>
      <c r="B28" s="39"/>
      <c r="C28" s="51" t="s">
        <v>113</v>
      </c>
      <c r="D28" s="41"/>
      <c r="E28" s="43"/>
      <c r="F28" s="43"/>
      <c r="G28" s="43"/>
      <c r="H28" s="41"/>
      <c r="I28" s="16"/>
      <c r="J28" s="16"/>
    </row>
    <row r="29" spans="1:10" ht="10.9">
      <c r="A29" s="21"/>
      <c r="B29" s="46"/>
      <c r="C29" s="51" t="s">
        <v>114</v>
      </c>
      <c r="D29" s="41"/>
      <c r="E29" s="43"/>
      <c r="F29" s="43"/>
      <c r="G29" s="43"/>
      <c r="H29" s="41"/>
      <c r="I29" s="16"/>
      <c r="J29" s="16"/>
    </row>
    <row r="30" spans="1:10" ht="10.9">
      <c r="A30" s="21"/>
      <c r="B30" s="39"/>
      <c r="C30" s="51" t="s">
        <v>115</v>
      </c>
      <c r="D30" s="41"/>
      <c r="E30" s="43"/>
      <c r="F30" s="43"/>
      <c r="G30" s="43"/>
      <c r="H30" s="41"/>
      <c r="I30" s="16"/>
    </row>
    <row r="31" spans="1:10" ht="10.9">
      <c r="A31" s="21"/>
      <c r="B31" s="39"/>
      <c r="C31" s="51" t="s">
        <v>116</v>
      </c>
      <c r="D31" s="41"/>
      <c r="E31" s="43"/>
      <c r="F31" s="43"/>
      <c r="G31" s="43"/>
      <c r="H31" s="41"/>
    </row>
    <row r="32" spans="1:10" ht="10.9">
      <c r="A32" s="21"/>
      <c r="B32" s="39"/>
      <c r="C32" s="51" t="s">
        <v>117</v>
      </c>
      <c r="D32" s="41"/>
      <c r="E32" s="43"/>
      <c r="F32" s="43"/>
      <c r="G32" s="43"/>
      <c r="H32" s="41"/>
    </row>
    <row r="33" spans="1:10" ht="10.9">
      <c r="A33" s="21"/>
      <c r="B33" s="39"/>
      <c r="C33" s="51" t="s">
        <v>118</v>
      </c>
      <c r="D33" s="41"/>
      <c r="E33" s="43"/>
      <c r="F33" s="43"/>
      <c r="G33" s="43"/>
      <c r="H33" s="41"/>
      <c r="I33" s="16"/>
      <c r="J33" s="16"/>
    </row>
    <row r="34" spans="1:10" ht="10.9">
      <c r="A34" s="20"/>
      <c r="B34" s="39"/>
      <c r="C34" s="51" t="s">
        <v>119</v>
      </c>
      <c r="D34" s="41"/>
      <c r="E34" s="43"/>
      <c r="F34" s="43"/>
      <c r="G34" s="43"/>
      <c r="H34" s="41"/>
    </row>
    <row r="35" spans="1:10" ht="10.9">
      <c r="A35" s="21"/>
      <c r="B35" s="39"/>
      <c r="C35" s="51" t="s">
        <v>120</v>
      </c>
      <c r="D35" s="48"/>
      <c r="E35" s="38"/>
      <c r="F35" s="38"/>
      <c r="G35" s="38"/>
      <c r="H35" s="49"/>
    </row>
    <row r="36" spans="1:10" ht="10.9">
      <c r="A36" s="37" t="s">
        <v>121</v>
      </c>
      <c r="B36" s="41">
        <v>1164.8599999999999</v>
      </c>
      <c r="C36" s="37" t="s">
        <v>122</v>
      </c>
      <c r="D36" s="41">
        <v>1164.8599999999999</v>
      </c>
      <c r="E36" s="37" t="s">
        <v>122</v>
      </c>
      <c r="F36" s="41">
        <v>1164.8599999999999</v>
      </c>
      <c r="G36" s="37" t="s">
        <v>122</v>
      </c>
      <c r="H36" s="41">
        <v>1164.8599999999999</v>
      </c>
    </row>
    <row r="37" spans="1:10" ht="10.9">
      <c r="A37" s="51" t="s">
        <v>127</v>
      </c>
      <c r="B37" s="39"/>
      <c r="C37" s="53" t="s">
        <v>124</v>
      </c>
      <c r="D37" s="48"/>
      <c r="E37" s="53" t="s">
        <v>124</v>
      </c>
      <c r="F37" s="53"/>
      <c r="G37" s="53" t="s">
        <v>124</v>
      </c>
      <c r="H37" s="49"/>
    </row>
    <row r="38" spans="1:10" ht="12.25">
      <c r="A38" s="51"/>
      <c r="B38" s="39"/>
      <c r="C38" s="45"/>
      <c r="D38" s="41"/>
      <c r="E38" s="45"/>
      <c r="F38" s="45"/>
      <c r="G38" s="45"/>
      <c r="H38" s="41"/>
    </row>
    <row r="39" spans="1:10" ht="10.9">
      <c r="A39" s="51"/>
      <c r="B39" s="39"/>
      <c r="C39" s="56"/>
      <c r="D39" s="57"/>
      <c r="E39" s="21"/>
      <c r="F39" s="21"/>
      <c r="G39" s="21"/>
      <c r="H39" s="48"/>
    </row>
    <row r="40" spans="1:10" ht="10.9">
      <c r="A40" s="21"/>
      <c r="B40" s="39"/>
      <c r="C40" s="20"/>
      <c r="D40" s="57"/>
      <c r="E40" s="20"/>
      <c r="F40" s="20"/>
      <c r="G40" s="20"/>
      <c r="H40" s="57"/>
    </row>
    <row r="41" spans="1:10" ht="18" customHeight="1">
      <c r="A41" s="36" t="s">
        <v>130</v>
      </c>
      <c r="B41" s="41">
        <v>1164.8599999999999</v>
      </c>
      <c r="C41" s="58" t="s">
        <v>131</v>
      </c>
      <c r="D41" s="41">
        <v>1164.8599999999999</v>
      </c>
      <c r="E41" s="36" t="s">
        <v>131</v>
      </c>
      <c r="F41" s="41">
        <v>1164.8599999999999</v>
      </c>
      <c r="G41" s="36" t="s">
        <v>131</v>
      </c>
      <c r="H41" s="41">
        <v>1164.8599999999999</v>
      </c>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4">
    <mergeCell ref="A2:H2"/>
    <mergeCell ref="A3:B3"/>
    <mergeCell ref="A4:B4"/>
    <mergeCell ref="C4:H4"/>
  </mergeCells>
  <phoneticPr fontId="0" type="noConversion"/>
  <printOptions horizontalCentered="1" verticalCentered="1"/>
  <pageMargins left="0.15748031496062992" right="0.15748031496062992" top="0.39370078740157483" bottom="0.19685039370078741" header="0" footer="0"/>
  <pageSetup paperSize="9" scale="80" orientation="landscape" r:id="rId1"/>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28"/>
  <sheetViews>
    <sheetView showGridLines="0" showZeros="0" workbookViewId="0">
      <selection activeCell="H23" sqref="H23"/>
    </sheetView>
  </sheetViews>
  <sheetFormatPr defaultColWidth="9.140625" defaultRowHeight="12.75" customHeight="1"/>
  <cols>
    <col min="1" max="1" width="18.7109375" customWidth="1"/>
    <col min="2" max="2" width="42.42578125" customWidth="1"/>
    <col min="3" max="5" width="21.28515625" customWidth="1"/>
    <col min="6" max="6" width="19.28515625" customWidth="1"/>
    <col min="7" max="7" width="21.28515625" customWidth="1"/>
    <col min="8" max="8" width="9.140625" customWidth="1"/>
  </cols>
  <sheetData>
    <row r="1" spans="1:7" ht="30.1" customHeight="1">
      <c r="A1" s="16" t="s">
        <v>15</v>
      </c>
    </row>
    <row r="2" spans="1:7" ht="28.55" customHeight="1">
      <c r="A2" s="124" t="s">
        <v>152</v>
      </c>
      <c r="B2" s="124"/>
      <c r="C2" s="124"/>
      <c r="D2" s="124"/>
      <c r="E2" s="124"/>
      <c r="F2" s="124"/>
      <c r="G2" s="124"/>
    </row>
    <row r="3" spans="1:7" ht="22.6" customHeight="1">
      <c r="G3" s="22" t="s">
        <v>40</v>
      </c>
    </row>
    <row r="4" spans="1:7" ht="22.6" customHeight="1">
      <c r="A4" s="23" t="s">
        <v>153</v>
      </c>
      <c r="B4" s="23" t="s">
        <v>154</v>
      </c>
      <c r="C4" s="23" t="s">
        <v>135</v>
      </c>
      <c r="D4" s="23" t="s">
        <v>155</v>
      </c>
      <c r="E4" s="23" t="s">
        <v>156</v>
      </c>
      <c r="F4" s="23" t="s">
        <v>157</v>
      </c>
      <c r="G4" s="23" t="s">
        <v>158</v>
      </c>
    </row>
    <row r="5" spans="1:7" ht="19.05">
      <c r="A5" s="80"/>
      <c r="B5" s="81" t="s">
        <v>353</v>
      </c>
      <c r="C5" s="83">
        <v>1164.8599999999999</v>
      </c>
      <c r="D5" s="83">
        <v>780.19</v>
      </c>
      <c r="E5" s="83">
        <v>48.54</v>
      </c>
      <c r="F5" s="83">
        <v>336.13</v>
      </c>
      <c r="G5" s="83"/>
    </row>
    <row r="6" spans="1:7" ht="10.9">
      <c r="A6" s="81" t="s">
        <v>324</v>
      </c>
      <c r="B6" s="81" t="s">
        <v>325</v>
      </c>
      <c r="C6" s="83">
        <v>997.66</v>
      </c>
      <c r="D6" s="83">
        <v>650.59</v>
      </c>
      <c r="E6" s="83">
        <v>48.04</v>
      </c>
      <c r="F6" s="83">
        <v>299.02999999999997</v>
      </c>
      <c r="G6" s="83"/>
    </row>
    <row r="7" spans="1:7" ht="10.9">
      <c r="A7" s="81" t="s">
        <v>326</v>
      </c>
      <c r="B7" s="81" t="s">
        <v>327</v>
      </c>
      <c r="C7" s="83">
        <v>997.66</v>
      </c>
      <c r="D7" s="83">
        <v>650.59</v>
      </c>
      <c r="E7" s="83">
        <v>48.04</v>
      </c>
      <c r="F7" s="83">
        <v>299.02999999999997</v>
      </c>
      <c r="G7" s="83"/>
    </row>
    <row r="8" spans="1:7" ht="10.9">
      <c r="A8" s="82">
        <v>2010601</v>
      </c>
      <c r="B8" s="81" t="s">
        <v>329</v>
      </c>
      <c r="C8" s="84">
        <v>640.94000000000005</v>
      </c>
      <c r="D8" s="84">
        <v>516.13</v>
      </c>
      <c r="E8" s="84">
        <v>28.81</v>
      </c>
      <c r="F8" s="84">
        <v>96</v>
      </c>
      <c r="G8" s="84"/>
    </row>
    <row r="9" spans="1:7" ht="10.9">
      <c r="A9" s="82">
        <v>2010607</v>
      </c>
      <c r="B9" s="81" t="s">
        <v>330</v>
      </c>
      <c r="C9" s="84">
        <v>175</v>
      </c>
      <c r="D9" s="84"/>
      <c r="E9" s="84"/>
      <c r="F9" s="84">
        <v>175</v>
      </c>
      <c r="G9" s="84"/>
    </row>
    <row r="10" spans="1:7" ht="10.9">
      <c r="A10" s="82">
        <v>2010650</v>
      </c>
      <c r="B10" s="81" t="s">
        <v>332</v>
      </c>
      <c r="C10" s="84">
        <v>181.72</v>
      </c>
      <c r="D10" s="84">
        <v>134.46</v>
      </c>
      <c r="E10" s="84">
        <v>19.23</v>
      </c>
      <c r="F10" s="84">
        <v>28.03</v>
      </c>
      <c r="G10" s="84"/>
    </row>
    <row r="11" spans="1:7" ht="10.9">
      <c r="A11" s="81" t="s">
        <v>333</v>
      </c>
      <c r="B11" s="81" t="s">
        <v>334</v>
      </c>
      <c r="C11" s="84">
        <v>37.6</v>
      </c>
      <c r="D11" s="84"/>
      <c r="E11" s="84">
        <v>0.5</v>
      </c>
      <c r="F11" s="84">
        <v>37.1</v>
      </c>
      <c r="G11" s="84"/>
    </row>
    <row r="12" spans="1:7" ht="10.9">
      <c r="A12" s="81" t="s">
        <v>335</v>
      </c>
      <c r="B12" s="81" t="s">
        <v>336</v>
      </c>
      <c r="C12" s="84">
        <v>37.6</v>
      </c>
      <c r="D12" s="84"/>
      <c r="E12" s="84">
        <v>0.5</v>
      </c>
      <c r="F12" s="84">
        <v>37.1</v>
      </c>
      <c r="G12" s="84"/>
    </row>
    <row r="13" spans="1:7" ht="10.9">
      <c r="A13" s="82">
        <v>2050803</v>
      </c>
      <c r="B13" s="81" t="s">
        <v>338</v>
      </c>
      <c r="C13" s="84">
        <v>37.6</v>
      </c>
      <c r="D13" s="84"/>
      <c r="E13" s="84">
        <v>0.5</v>
      </c>
      <c r="F13" s="84">
        <v>37.1</v>
      </c>
      <c r="G13" s="84"/>
    </row>
    <row r="14" spans="1:7" ht="10.9">
      <c r="A14" s="81" t="s">
        <v>339</v>
      </c>
      <c r="B14" s="81" t="s">
        <v>340</v>
      </c>
      <c r="C14" s="84">
        <v>79.2</v>
      </c>
      <c r="D14" s="84">
        <v>79.2</v>
      </c>
      <c r="E14" s="84"/>
      <c r="F14" s="84"/>
      <c r="G14" s="84"/>
    </row>
    <row r="15" spans="1:7" ht="10.9">
      <c r="A15" s="81" t="s">
        <v>341</v>
      </c>
      <c r="B15" s="81" t="s">
        <v>342</v>
      </c>
      <c r="C15" s="84">
        <v>79.2</v>
      </c>
      <c r="D15" s="84">
        <v>79.2</v>
      </c>
      <c r="E15" s="84"/>
      <c r="F15" s="84"/>
      <c r="G15" s="84"/>
    </row>
    <row r="16" spans="1:7" ht="10.9">
      <c r="A16" s="81" t="s">
        <v>343</v>
      </c>
      <c r="B16" s="81" t="s">
        <v>344</v>
      </c>
      <c r="C16" s="84">
        <v>79.2</v>
      </c>
      <c r="D16" s="84">
        <v>79.2</v>
      </c>
      <c r="E16" s="84"/>
      <c r="F16" s="84"/>
      <c r="G16" s="84"/>
    </row>
    <row r="17" spans="1:7" ht="10.9">
      <c r="A17" s="81" t="s">
        <v>345</v>
      </c>
      <c r="B17" s="81" t="s">
        <v>346</v>
      </c>
      <c r="C17" s="84">
        <v>50.4</v>
      </c>
      <c r="D17" s="84">
        <v>50.4</v>
      </c>
      <c r="E17" s="84"/>
      <c r="F17" s="84"/>
      <c r="G17" s="84"/>
    </row>
    <row r="18" spans="1:7" ht="10.9">
      <c r="A18" s="81" t="s">
        <v>347</v>
      </c>
      <c r="B18" s="81" t="s">
        <v>348</v>
      </c>
      <c r="C18" s="84">
        <v>50.4</v>
      </c>
      <c r="D18" s="84">
        <v>50.4</v>
      </c>
      <c r="E18" s="84"/>
      <c r="F18" s="84"/>
      <c r="G18" s="84"/>
    </row>
    <row r="19" spans="1:7" ht="10.9">
      <c r="A19" s="82">
        <v>2101101</v>
      </c>
      <c r="B19" s="81" t="s">
        <v>350</v>
      </c>
      <c r="C19" s="84">
        <v>37.799999999999997</v>
      </c>
      <c r="D19" s="84">
        <v>37.799999999999997</v>
      </c>
      <c r="E19" s="84"/>
      <c r="F19" s="84"/>
      <c r="G19" s="84"/>
    </row>
    <row r="20" spans="1:7" ht="10.9">
      <c r="A20" s="82">
        <v>2101102</v>
      </c>
      <c r="B20" s="81" t="s">
        <v>352</v>
      </c>
      <c r="C20" s="84">
        <v>12.6</v>
      </c>
      <c r="D20" s="84">
        <v>12.6</v>
      </c>
      <c r="E20" s="84"/>
      <c r="F20" s="84"/>
      <c r="G20" s="84"/>
    </row>
    <row r="21" spans="1:7" ht="12.75" customHeight="1">
      <c r="A21" s="16"/>
      <c r="B21" s="16"/>
      <c r="C21" s="16"/>
      <c r="D21" s="16"/>
      <c r="E21" s="16"/>
      <c r="F21" s="16"/>
      <c r="G21" s="16"/>
    </row>
    <row r="22" spans="1:7" ht="12.75" customHeight="1">
      <c r="A22" s="16"/>
      <c r="C22" s="16"/>
    </row>
    <row r="23" spans="1:7" ht="12.75" customHeight="1">
      <c r="A23" s="16"/>
      <c r="C23" s="16"/>
    </row>
    <row r="24" spans="1:7" ht="12.75" customHeight="1">
      <c r="A24" s="16"/>
      <c r="B24" s="16"/>
    </row>
    <row r="25" spans="1:7" ht="12.75" customHeight="1">
      <c r="B25" s="16"/>
    </row>
    <row r="26" spans="1:7" ht="12.75" customHeight="1">
      <c r="B26" s="16"/>
    </row>
    <row r="27" spans="1:7" ht="12.75" customHeight="1">
      <c r="B27" s="16"/>
    </row>
    <row r="28" spans="1:7" ht="12.75" customHeight="1">
      <c r="B28" s="16"/>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59"/>
  <sheetViews>
    <sheetView showGridLines="0" showZeros="0" workbookViewId="0">
      <selection activeCell="F1" sqref="F1"/>
    </sheetView>
  </sheetViews>
  <sheetFormatPr defaultColWidth="9.140625" defaultRowHeight="12.75" customHeight="1"/>
  <cols>
    <col min="1" max="1" width="16.42578125" customWidth="1"/>
    <col min="2" max="2" width="31.7109375" customWidth="1"/>
    <col min="3" max="3" width="17.140625" customWidth="1"/>
    <col min="4" max="4" width="18.7109375" customWidth="1"/>
    <col min="5" max="5" width="12" customWidth="1"/>
    <col min="6" max="6" width="13.28515625" customWidth="1"/>
    <col min="7" max="7" width="12.5703125" customWidth="1"/>
    <col min="8" max="8" width="18" customWidth="1"/>
    <col min="9" max="9" width="13.42578125" customWidth="1"/>
    <col min="10" max="10" width="9.140625" customWidth="1"/>
  </cols>
  <sheetData>
    <row r="1" spans="1:9" ht="30.1" customHeight="1">
      <c r="A1" s="16" t="s">
        <v>17</v>
      </c>
    </row>
    <row r="2" spans="1:9" ht="28.55" customHeight="1">
      <c r="A2" s="124" t="s">
        <v>159</v>
      </c>
      <c r="B2" s="124"/>
      <c r="C2" s="124"/>
      <c r="D2" s="124"/>
      <c r="E2" s="124"/>
      <c r="F2" s="124"/>
      <c r="G2" s="124"/>
      <c r="H2" s="124"/>
      <c r="I2" s="124"/>
    </row>
    <row r="3" spans="1:9" ht="22.6" customHeight="1">
      <c r="I3" s="22" t="s">
        <v>40</v>
      </c>
    </row>
    <row r="4" spans="1:9" ht="10.9">
      <c r="A4" s="23" t="s">
        <v>160</v>
      </c>
      <c r="B4" s="23" t="s">
        <v>161</v>
      </c>
      <c r="C4" s="23" t="s">
        <v>162</v>
      </c>
      <c r="D4" s="23" t="s">
        <v>163</v>
      </c>
      <c r="E4" s="23" t="s">
        <v>135</v>
      </c>
      <c r="F4" s="23" t="s">
        <v>155</v>
      </c>
      <c r="G4" s="23" t="s">
        <v>156</v>
      </c>
      <c r="H4" s="23" t="s">
        <v>157</v>
      </c>
      <c r="I4" s="23" t="s">
        <v>158</v>
      </c>
    </row>
    <row r="5" spans="1:9" ht="10.9">
      <c r="A5" s="85"/>
      <c r="B5" s="85" t="s">
        <v>135</v>
      </c>
      <c r="C5" s="85"/>
      <c r="D5" s="85"/>
      <c r="E5" s="86">
        <v>1164.8599999999999</v>
      </c>
      <c r="F5" s="86">
        <v>780.19</v>
      </c>
      <c r="G5" s="86">
        <v>48.54</v>
      </c>
      <c r="H5" s="86">
        <v>336.13</v>
      </c>
      <c r="I5" s="87"/>
    </row>
    <row r="6" spans="1:9" ht="10.9">
      <c r="A6" s="85" t="s">
        <v>354</v>
      </c>
      <c r="B6" s="85" t="s">
        <v>355</v>
      </c>
      <c r="C6" s="85"/>
      <c r="D6" s="85"/>
      <c r="E6" s="86">
        <v>745.7</v>
      </c>
      <c r="F6" s="86">
        <v>745.7</v>
      </c>
      <c r="G6" s="86">
        <v>0</v>
      </c>
      <c r="H6" s="86">
        <v>0</v>
      </c>
      <c r="I6" s="87"/>
    </row>
    <row r="7" spans="1:9" ht="10.9">
      <c r="A7" s="85" t="s">
        <v>356</v>
      </c>
      <c r="B7" s="85" t="s">
        <v>357</v>
      </c>
      <c r="C7" s="85" t="s">
        <v>358</v>
      </c>
      <c r="D7" s="85" t="s">
        <v>359</v>
      </c>
      <c r="E7" s="86">
        <v>214.83</v>
      </c>
      <c r="F7" s="86">
        <v>214.83</v>
      </c>
      <c r="G7" s="86">
        <v>0</v>
      </c>
      <c r="H7" s="86">
        <v>0</v>
      </c>
      <c r="I7" s="87" t="s">
        <v>360</v>
      </c>
    </row>
    <row r="8" spans="1:9" ht="10.9">
      <c r="A8" s="85" t="s">
        <v>356</v>
      </c>
      <c r="B8" s="85" t="s">
        <v>357</v>
      </c>
      <c r="C8" s="85" t="s">
        <v>361</v>
      </c>
      <c r="D8" s="85" t="s">
        <v>355</v>
      </c>
      <c r="E8" s="86">
        <v>51.62</v>
      </c>
      <c r="F8" s="86">
        <v>51.62</v>
      </c>
      <c r="G8" s="86">
        <v>0</v>
      </c>
      <c r="H8" s="86">
        <v>0</v>
      </c>
      <c r="I8" s="87" t="s">
        <v>360</v>
      </c>
    </row>
    <row r="9" spans="1:9" ht="10.9">
      <c r="A9" s="85" t="s">
        <v>362</v>
      </c>
      <c r="B9" s="85" t="s">
        <v>363</v>
      </c>
      <c r="C9" s="85" t="s">
        <v>358</v>
      </c>
      <c r="D9" s="85" t="s">
        <v>359</v>
      </c>
      <c r="E9" s="86">
        <v>162</v>
      </c>
      <c r="F9" s="86">
        <v>162</v>
      </c>
      <c r="G9" s="86">
        <v>0</v>
      </c>
      <c r="H9" s="86">
        <v>0</v>
      </c>
      <c r="I9" s="87" t="s">
        <v>360</v>
      </c>
    </row>
    <row r="10" spans="1:9" ht="10.9">
      <c r="A10" s="85" t="s">
        <v>362</v>
      </c>
      <c r="B10" s="85" t="s">
        <v>363</v>
      </c>
      <c r="C10" s="85" t="s">
        <v>361</v>
      </c>
      <c r="D10" s="85" t="s">
        <v>355</v>
      </c>
      <c r="E10" s="86">
        <v>22.3</v>
      </c>
      <c r="F10" s="86">
        <v>22.3</v>
      </c>
      <c r="G10" s="86">
        <v>0</v>
      </c>
      <c r="H10" s="86">
        <v>0</v>
      </c>
      <c r="I10" s="87" t="s">
        <v>360</v>
      </c>
    </row>
    <row r="11" spans="1:9" ht="10.9">
      <c r="A11" s="85" t="s">
        <v>364</v>
      </c>
      <c r="B11" s="85" t="s">
        <v>365</v>
      </c>
      <c r="C11" s="85" t="s">
        <v>358</v>
      </c>
      <c r="D11" s="85" t="s">
        <v>359</v>
      </c>
      <c r="E11" s="86">
        <v>17.899999999999999</v>
      </c>
      <c r="F11" s="86">
        <v>17.899999999999999</v>
      </c>
      <c r="G11" s="86">
        <v>0</v>
      </c>
      <c r="H11" s="86">
        <v>0</v>
      </c>
      <c r="I11" s="87" t="s">
        <v>360</v>
      </c>
    </row>
    <row r="12" spans="1:9" ht="10.9">
      <c r="A12" s="85" t="s">
        <v>364</v>
      </c>
      <c r="B12" s="85" t="s">
        <v>365</v>
      </c>
      <c r="C12" s="85" t="s">
        <v>361</v>
      </c>
      <c r="D12" s="85" t="s">
        <v>355</v>
      </c>
      <c r="E12" s="86">
        <v>4.3</v>
      </c>
      <c r="F12" s="86">
        <v>4.3</v>
      </c>
      <c r="G12" s="86">
        <v>0</v>
      </c>
      <c r="H12" s="86">
        <v>0</v>
      </c>
      <c r="I12" s="87" t="s">
        <v>360</v>
      </c>
    </row>
    <row r="13" spans="1:9" ht="10.9">
      <c r="A13" s="85" t="s">
        <v>366</v>
      </c>
      <c r="B13" s="85" t="s">
        <v>367</v>
      </c>
      <c r="C13" s="85" t="s">
        <v>368</v>
      </c>
      <c r="D13" s="85" t="s">
        <v>369</v>
      </c>
      <c r="E13" s="86">
        <v>24.98</v>
      </c>
      <c r="F13" s="86">
        <v>24.98</v>
      </c>
      <c r="G13" s="86">
        <v>0</v>
      </c>
      <c r="H13" s="86">
        <v>0</v>
      </c>
      <c r="I13" s="87" t="s">
        <v>360</v>
      </c>
    </row>
    <row r="14" spans="1:9" ht="10.9">
      <c r="A14" s="85" t="s">
        <v>366</v>
      </c>
      <c r="B14" s="85" t="s">
        <v>367</v>
      </c>
      <c r="C14" s="85" t="s">
        <v>361</v>
      </c>
      <c r="D14" s="85" t="s">
        <v>355</v>
      </c>
      <c r="E14" s="86">
        <v>37.42</v>
      </c>
      <c r="F14" s="86">
        <v>37.42</v>
      </c>
      <c r="G14" s="86">
        <v>0</v>
      </c>
      <c r="H14" s="86">
        <v>0</v>
      </c>
      <c r="I14" s="87" t="s">
        <v>360</v>
      </c>
    </row>
    <row r="15" spans="1:9" ht="10.9">
      <c r="A15" s="85" t="s">
        <v>370</v>
      </c>
      <c r="B15" s="85" t="s">
        <v>371</v>
      </c>
      <c r="C15" s="85" t="s">
        <v>372</v>
      </c>
      <c r="D15" s="85" t="s">
        <v>373</v>
      </c>
      <c r="E15" s="86">
        <v>59.4</v>
      </c>
      <c r="F15" s="86">
        <v>59.4</v>
      </c>
      <c r="G15" s="86">
        <v>0</v>
      </c>
      <c r="H15" s="86">
        <v>0</v>
      </c>
      <c r="I15" s="87" t="s">
        <v>360</v>
      </c>
    </row>
    <row r="16" spans="1:9" ht="10.9">
      <c r="A16" s="85" t="s">
        <v>370</v>
      </c>
      <c r="B16" s="85" t="s">
        <v>371</v>
      </c>
      <c r="C16" s="85" t="s">
        <v>361</v>
      </c>
      <c r="D16" s="85" t="s">
        <v>355</v>
      </c>
      <c r="E16" s="86">
        <v>19.8</v>
      </c>
      <c r="F16" s="86">
        <v>19.8</v>
      </c>
      <c r="G16" s="86">
        <v>0</v>
      </c>
      <c r="H16" s="86">
        <v>0</v>
      </c>
      <c r="I16" s="87" t="s">
        <v>360</v>
      </c>
    </row>
    <row r="17" spans="1:9" ht="10.9">
      <c r="A17" s="85" t="s">
        <v>374</v>
      </c>
      <c r="B17" s="85" t="s">
        <v>375</v>
      </c>
      <c r="C17" s="85" t="s">
        <v>372</v>
      </c>
      <c r="D17" s="85" t="s">
        <v>373</v>
      </c>
      <c r="E17" s="86">
        <v>37.799999999999997</v>
      </c>
      <c r="F17" s="86">
        <v>37.799999999999997</v>
      </c>
      <c r="G17" s="86">
        <v>0</v>
      </c>
      <c r="H17" s="86">
        <v>0</v>
      </c>
      <c r="I17" s="87" t="s">
        <v>360</v>
      </c>
    </row>
    <row r="18" spans="1:9" ht="10.9">
      <c r="A18" s="85" t="s">
        <v>374</v>
      </c>
      <c r="B18" s="85" t="s">
        <v>375</v>
      </c>
      <c r="C18" s="85" t="s">
        <v>361</v>
      </c>
      <c r="D18" s="85" t="s">
        <v>355</v>
      </c>
      <c r="E18" s="86">
        <v>12.6</v>
      </c>
      <c r="F18" s="86">
        <v>12.6</v>
      </c>
      <c r="G18" s="86">
        <v>0</v>
      </c>
      <c r="H18" s="86">
        <v>0</v>
      </c>
      <c r="I18" s="87" t="s">
        <v>360</v>
      </c>
    </row>
    <row r="19" spans="1:9" ht="10.9">
      <c r="A19" s="85" t="s">
        <v>376</v>
      </c>
      <c r="B19" s="85" t="s">
        <v>377</v>
      </c>
      <c r="C19" s="85" t="s">
        <v>372</v>
      </c>
      <c r="D19" s="85" t="s">
        <v>373</v>
      </c>
      <c r="E19" s="86">
        <v>17.09</v>
      </c>
      <c r="F19" s="86">
        <v>17.09</v>
      </c>
      <c r="G19" s="86">
        <v>0</v>
      </c>
      <c r="H19" s="86">
        <v>0</v>
      </c>
      <c r="I19" s="87" t="s">
        <v>360</v>
      </c>
    </row>
    <row r="20" spans="1:9" ht="10.9">
      <c r="A20" s="85" t="s">
        <v>376</v>
      </c>
      <c r="B20" s="85" t="s">
        <v>377</v>
      </c>
      <c r="C20" s="85" t="s">
        <v>361</v>
      </c>
      <c r="D20" s="85" t="s">
        <v>355</v>
      </c>
      <c r="E20" s="86">
        <v>3.41</v>
      </c>
      <c r="F20" s="86">
        <v>3.41</v>
      </c>
      <c r="G20" s="86">
        <v>0</v>
      </c>
      <c r="H20" s="86">
        <v>0</v>
      </c>
      <c r="I20" s="87" t="s">
        <v>360</v>
      </c>
    </row>
    <row r="21" spans="1:9" ht="10.9">
      <c r="A21" s="85" t="s">
        <v>378</v>
      </c>
      <c r="B21" s="85" t="s">
        <v>379</v>
      </c>
      <c r="C21" s="85" t="s">
        <v>372</v>
      </c>
      <c r="D21" s="85" t="s">
        <v>373</v>
      </c>
      <c r="E21" s="86">
        <v>1.08</v>
      </c>
      <c r="F21" s="86">
        <v>1.08</v>
      </c>
      <c r="G21" s="86">
        <v>0</v>
      </c>
      <c r="H21" s="86">
        <v>0</v>
      </c>
      <c r="I21" s="87" t="s">
        <v>360</v>
      </c>
    </row>
    <row r="22" spans="1:9" ht="10.9">
      <c r="A22" s="85" t="s">
        <v>378</v>
      </c>
      <c r="B22" s="85" t="s">
        <v>379</v>
      </c>
      <c r="C22" s="85" t="s">
        <v>361</v>
      </c>
      <c r="D22" s="85" t="s">
        <v>355</v>
      </c>
      <c r="E22" s="86">
        <v>0.38</v>
      </c>
      <c r="F22" s="86">
        <v>0.38</v>
      </c>
      <c r="G22" s="86">
        <v>0</v>
      </c>
      <c r="H22" s="86">
        <v>0</v>
      </c>
      <c r="I22" s="87" t="s">
        <v>360</v>
      </c>
    </row>
    <row r="23" spans="1:9" ht="10.9">
      <c r="A23" s="85" t="s">
        <v>380</v>
      </c>
      <c r="B23" s="85" t="s">
        <v>381</v>
      </c>
      <c r="C23" s="85" t="s">
        <v>382</v>
      </c>
      <c r="D23" s="85" t="s">
        <v>383</v>
      </c>
      <c r="E23" s="86">
        <v>46.12</v>
      </c>
      <c r="F23" s="86">
        <v>46.12</v>
      </c>
      <c r="G23" s="86">
        <v>0</v>
      </c>
      <c r="H23" s="86">
        <v>0</v>
      </c>
      <c r="I23" s="87" t="s">
        <v>360</v>
      </c>
    </row>
    <row r="24" spans="1:9" ht="10.9">
      <c r="A24" s="85" t="s">
        <v>380</v>
      </c>
      <c r="B24" s="85" t="s">
        <v>381</v>
      </c>
      <c r="C24" s="85" t="s">
        <v>361</v>
      </c>
      <c r="D24" s="85" t="s">
        <v>355</v>
      </c>
      <c r="E24" s="86">
        <v>12.67</v>
      </c>
      <c r="F24" s="86">
        <v>12.67</v>
      </c>
      <c r="G24" s="86">
        <v>0</v>
      </c>
      <c r="H24" s="86">
        <v>0</v>
      </c>
      <c r="I24" s="87" t="s">
        <v>360</v>
      </c>
    </row>
    <row r="25" spans="1:9" ht="10.9">
      <c r="A25" s="85" t="s">
        <v>384</v>
      </c>
      <c r="B25" s="85" t="s">
        <v>385</v>
      </c>
      <c r="C25" s="85"/>
      <c r="D25" s="85"/>
      <c r="E25" s="86">
        <v>237</v>
      </c>
      <c r="F25" s="86">
        <v>31.07</v>
      </c>
      <c r="G25" s="86">
        <v>48.54</v>
      </c>
      <c r="H25" s="86">
        <v>157.38999999999999</v>
      </c>
      <c r="I25" s="88"/>
    </row>
    <row r="26" spans="1:9" ht="10.9">
      <c r="A26" s="85" t="s">
        <v>386</v>
      </c>
      <c r="B26" s="85" t="s">
        <v>387</v>
      </c>
      <c r="C26" s="85" t="s">
        <v>388</v>
      </c>
      <c r="D26" s="85" t="s">
        <v>389</v>
      </c>
      <c r="E26" s="86">
        <v>78.739999999999995</v>
      </c>
      <c r="F26" s="86">
        <v>0</v>
      </c>
      <c r="G26" s="86">
        <v>9.1300000000000008</v>
      </c>
      <c r="H26" s="86">
        <v>69.61</v>
      </c>
      <c r="I26" s="87" t="s">
        <v>360</v>
      </c>
    </row>
    <row r="27" spans="1:9" ht="10.9">
      <c r="A27" s="85" t="s">
        <v>386</v>
      </c>
      <c r="B27" s="85" t="s">
        <v>387</v>
      </c>
      <c r="C27" s="85" t="s">
        <v>390</v>
      </c>
      <c r="D27" s="85" t="s">
        <v>385</v>
      </c>
      <c r="E27" s="86">
        <v>7.07</v>
      </c>
      <c r="F27" s="86">
        <v>0</v>
      </c>
      <c r="G27" s="86">
        <v>3.09</v>
      </c>
      <c r="H27" s="86">
        <v>3.98</v>
      </c>
      <c r="I27" s="87" t="s">
        <v>360</v>
      </c>
    </row>
    <row r="28" spans="1:9" ht="10.9">
      <c r="A28" s="85" t="s">
        <v>391</v>
      </c>
      <c r="B28" s="85" t="s">
        <v>392</v>
      </c>
      <c r="C28" s="85" t="s">
        <v>390</v>
      </c>
      <c r="D28" s="85" t="s">
        <v>385</v>
      </c>
      <c r="E28" s="86">
        <v>0.1</v>
      </c>
      <c r="F28" s="86">
        <v>0</v>
      </c>
      <c r="G28" s="86">
        <v>0.1</v>
      </c>
      <c r="H28" s="86">
        <v>0</v>
      </c>
      <c r="I28" s="87" t="s">
        <v>360</v>
      </c>
    </row>
    <row r="29" spans="1:9" ht="10.9">
      <c r="A29" s="85" t="s">
        <v>393</v>
      </c>
      <c r="B29" s="85" t="s">
        <v>394</v>
      </c>
      <c r="C29" s="85" t="s">
        <v>390</v>
      </c>
      <c r="D29" s="85" t="s">
        <v>385</v>
      </c>
      <c r="E29" s="86">
        <v>0.05</v>
      </c>
      <c r="F29" s="86">
        <v>0</v>
      </c>
      <c r="G29" s="86">
        <v>0.05</v>
      </c>
      <c r="H29" s="86">
        <v>0</v>
      </c>
      <c r="I29" s="87" t="s">
        <v>360</v>
      </c>
    </row>
    <row r="30" spans="1:9" ht="10.9">
      <c r="A30" s="85" t="s">
        <v>395</v>
      </c>
      <c r="B30" s="85" t="s">
        <v>396</v>
      </c>
      <c r="C30" s="85" t="s">
        <v>388</v>
      </c>
      <c r="D30" s="85" t="s">
        <v>389</v>
      </c>
      <c r="E30" s="86">
        <v>1.27</v>
      </c>
      <c r="F30" s="86">
        <v>0</v>
      </c>
      <c r="G30" s="86">
        <v>1.27</v>
      </c>
      <c r="H30" s="86">
        <v>0</v>
      </c>
      <c r="I30" s="87" t="s">
        <v>360</v>
      </c>
    </row>
    <row r="31" spans="1:9" ht="10.9">
      <c r="A31" s="85" t="s">
        <v>395</v>
      </c>
      <c r="B31" s="85" t="s">
        <v>396</v>
      </c>
      <c r="C31" s="85" t="s">
        <v>390</v>
      </c>
      <c r="D31" s="85" t="s">
        <v>385</v>
      </c>
      <c r="E31" s="86">
        <v>0.55000000000000004</v>
      </c>
      <c r="F31" s="86">
        <v>0</v>
      </c>
      <c r="G31" s="86">
        <v>0.55000000000000004</v>
      </c>
      <c r="H31" s="86">
        <v>0</v>
      </c>
      <c r="I31" s="87" t="s">
        <v>360</v>
      </c>
    </row>
    <row r="32" spans="1:9" ht="10.9">
      <c r="A32" s="85" t="s">
        <v>397</v>
      </c>
      <c r="B32" s="85" t="s">
        <v>398</v>
      </c>
      <c r="C32" s="85" t="s">
        <v>388</v>
      </c>
      <c r="D32" s="85" t="s">
        <v>389</v>
      </c>
      <c r="E32" s="86">
        <v>2</v>
      </c>
      <c r="F32" s="86">
        <v>0</v>
      </c>
      <c r="G32" s="86">
        <v>2</v>
      </c>
      <c r="H32" s="86">
        <v>0</v>
      </c>
      <c r="I32" s="87" t="s">
        <v>360</v>
      </c>
    </row>
    <row r="33" spans="1:9" ht="10.9">
      <c r="A33" s="85" t="s">
        <v>397</v>
      </c>
      <c r="B33" s="85" t="s">
        <v>398</v>
      </c>
      <c r="C33" s="85" t="s">
        <v>390</v>
      </c>
      <c r="D33" s="85" t="s">
        <v>385</v>
      </c>
      <c r="E33" s="86">
        <v>1.25</v>
      </c>
      <c r="F33" s="86">
        <v>0</v>
      </c>
      <c r="G33" s="86">
        <v>1.25</v>
      </c>
      <c r="H33" s="86">
        <v>0</v>
      </c>
      <c r="I33" s="87" t="s">
        <v>360</v>
      </c>
    </row>
    <row r="34" spans="1:9" ht="10.9">
      <c r="A34" s="85" t="s">
        <v>399</v>
      </c>
      <c r="B34" s="85" t="s">
        <v>400</v>
      </c>
      <c r="C34" s="85" t="s">
        <v>401</v>
      </c>
      <c r="D34" s="85" t="s">
        <v>247</v>
      </c>
      <c r="E34" s="86">
        <v>2.8</v>
      </c>
      <c r="F34" s="86">
        <v>0</v>
      </c>
      <c r="G34" s="86">
        <v>0.5</v>
      </c>
      <c r="H34" s="86">
        <v>2.2999999999999998</v>
      </c>
      <c r="I34" s="87" t="s">
        <v>360</v>
      </c>
    </row>
    <row r="35" spans="1:9" ht="10.9">
      <c r="A35" s="85" t="s">
        <v>402</v>
      </c>
      <c r="B35" s="85" t="s">
        <v>403</v>
      </c>
      <c r="C35" s="85" t="s">
        <v>404</v>
      </c>
      <c r="D35" s="85" t="s">
        <v>248</v>
      </c>
      <c r="E35" s="86">
        <v>12.6</v>
      </c>
      <c r="F35" s="86">
        <v>0</v>
      </c>
      <c r="G35" s="86">
        <v>0.5</v>
      </c>
      <c r="H35" s="86">
        <v>12.1</v>
      </c>
      <c r="I35" s="87" t="s">
        <v>360</v>
      </c>
    </row>
    <row r="36" spans="1:9" ht="10.9">
      <c r="A36" s="85" t="s">
        <v>402</v>
      </c>
      <c r="B36" s="85" t="s">
        <v>403</v>
      </c>
      <c r="C36" s="85" t="s">
        <v>390</v>
      </c>
      <c r="D36" s="85" t="s">
        <v>385</v>
      </c>
      <c r="E36" s="86">
        <v>25</v>
      </c>
      <c r="F36" s="86">
        <v>0</v>
      </c>
      <c r="G36" s="86">
        <v>0</v>
      </c>
      <c r="H36" s="86">
        <v>25</v>
      </c>
      <c r="I36" s="87" t="s">
        <v>360</v>
      </c>
    </row>
    <row r="37" spans="1:9" ht="10.9">
      <c r="A37" s="85" t="s">
        <v>405</v>
      </c>
      <c r="B37" s="85" t="s">
        <v>406</v>
      </c>
      <c r="C37" s="85" t="s">
        <v>407</v>
      </c>
      <c r="D37" s="85" t="s">
        <v>250</v>
      </c>
      <c r="E37" s="86">
        <v>6.4</v>
      </c>
      <c r="F37" s="86">
        <v>0</v>
      </c>
      <c r="G37" s="86">
        <v>0</v>
      </c>
      <c r="H37" s="86">
        <v>6.4</v>
      </c>
      <c r="I37" s="87" t="s">
        <v>360</v>
      </c>
    </row>
    <row r="38" spans="1:9" ht="10.9">
      <c r="A38" s="85" t="s">
        <v>405</v>
      </c>
      <c r="B38" s="85" t="s">
        <v>406</v>
      </c>
      <c r="C38" s="85" t="s">
        <v>390</v>
      </c>
      <c r="D38" s="85" t="s">
        <v>385</v>
      </c>
      <c r="E38" s="86">
        <v>0.1</v>
      </c>
      <c r="F38" s="86">
        <v>0</v>
      </c>
      <c r="G38" s="86">
        <v>0.1</v>
      </c>
      <c r="H38" s="86">
        <v>0</v>
      </c>
      <c r="I38" s="87" t="s">
        <v>360</v>
      </c>
    </row>
    <row r="39" spans="1:9" ht="10.9">
      <c r="A39" s="85" t="s">
        <v>408</v>
      </c>
      <c r="B39" s="85" t="s">
        <v>409</v>
      </c>
      <c r="C39" s="85" t="s">
        <v>410</v>
      </c>
      <c r="D39" s="85" t="s">
        <v>411</v>
      </c>
      <c r="E39" s="86">
        <v>18</v>
      </c>
      <c r="F39" s="86">
        <v>0</v>
      </c>
      <c r="G39" s="86">
        <v>0</v>
      </c>
      <c r="H39" s="86">
        <v>18</v>
      </c>
      <c r="I39" s="87" t="s">
        <v>360</v>
      </c>
    </row>
    <row r="40" spans="1:9" ht="10.9">
      <c r="A40" s="85" t="s">
        <v>408</v>
      </c>
      <c r="B40" s="85" t="s">
        <v>409</v>
      </c>
      <c r="C40" s="85" t="s">
        <v>390</v>
      </c>
      <c r="D40" s="85" t="s">
        <v>385</v>
      </c>
      <c r="E40" s="86">
        <v>20</v>
      </c>
      <c r="F40" s="86">
        <v>0</v>
      </c>
      <c r="G40" s="86">
        <v>0</v>
      </c>
      <c r="H40" s="86">
        <v>20</v>
      </c>
      <c r="I40" s="87" t="s">
        <v>360</v>
      </c>
    </row>
    <row r="41" spans="1:9" ht="10.9">
      <c r="A41" s="85" t="s">
        <v>412</v>
      </c>
      <c r="B41" s="85" t="s">
        <v>413</v>
      </c>
      <c r="C41" s="85" t="s">
        <v>388</v>
      </c>
      <c r="D41" s="85" t="s">
        <v>389</v>
      </c>
      <c r="E41" s="86">
        <v>6.48</v>
      </c>
      <c r="F41" s="86">
        <v>0</v>
      </c>
      <c r="G41" s="86">
        <v>6.48</v>
      </c>
      <c r="H41" s="86">
        <v>0</v>
      </c>
      <c r="I41" s="87" t="s">
        <v>360</v>
      </c>
    </row>
    <row r="42" spans="1:9" ht="10.9">
      <c r="A42" s="85" t="s">
        <v>412</v>
      </c>
      <c r="B42" s="85" t="s">
        <v>413</v>
      </c>
      <c r="C42" s="85" t="s">
        <v>390</v>
      </c>
      <c r="D42" s="85" t="s">
        <v>385</v>
      </c>
      <c r="E42" s="86">
        <v>2.15</v>
      </c>
      <c r="F42" s="86">
        <v>0</v>
      </c>
      <c r="G42" s="86">
        <v>2.15</v>
      </c>
      <c r="H42" s="86">
        <v>0</v>
      </c>
      <c r="I42" s="87" t="s">
        <v>360</v>
      </c>
    </row>
    <row r="43" spans="1:9" ht="10.9">
      <c r="A43" s="85" t="s">
        <v>414</v>
      </c>
      <c r="B43" s="85" t="s">
        <v>415</v>
      </c>
      <c r="C43" s="85" t="s">
        <v>388</v>
      </c>
      <c r="D43" s="85" t="s">
        <v>389</v>
      </c>
      <c r="E43" s="86">
        <v>0.19</v>
      </c>
      <c r="F43" s="86">
        <v>0</v>
      </c>
      <c r="G43" s="86">
        <v>0.19</v>
      </c>
      <c r="H43" s="86">
        <v>0</v>
      </c>
      <c r="I43" s="87" t="s">
        <v>360</v>
      </c>
    </row>
    <row r="44" spans="1:9" ht="10.9">
      <c r="A44" s="85" t="s">
        <v>414</v>
      </c>
      <c r="B44" s="85" t="s">
        <v>415</v>
      </c>
      <c r="C44" s="85" t="s">
        <v>390</v>
      </c>
      <c r="D44" s="85" t="s">
        <v>385</v>
      </c>
      <c r="E44" s="86">
        <v>0.06</v>
      </c>
      <c r="F44" s="86">
        <v>0</v>
      </c>
      <c r="G44" s="86">
        <v>0.06</v>
      </c>
      <c r="H44" s="86">
        <v>0</v>
      </c>
      <c r="I44" s="87" t="s">
        <v>360</v>
      </c>
    </row>
    <row r="45" spans="1:9" ht="10.9">
      <c r="A45" s="85" t="s">
        <v>416</v>
      </c>
      <c r="B45" s="85" t="s">
        <v>417</v>
      </c>
      <c r="C45" s="85" t="s">
        <v>418</v>
      </c>
      <c r="D45" s="85" t="s">
        <v>419</v>
      </c>
      <c r="E45" s="86">
        <v>40.31</v>
      </c>
      <c r="F45" s="86">
        <v>31.07</v>
      </c>
      <c r="G45" s="86">
        <v>9.24</v>
      </c>
      <c r="H45" s="86">
        <v>0</v>
      </c>
      <c r="I45" s="87" t="s">
        <v>360</v>
      </c>
    </row>
    <row r="46" spans="1:9" ht="10.9">
      <c r="A46" s="85" t="s">
        <v>416</v>
      </c>
      <c r="B46" s="85" t="s">
        <v>417</v>
      </c>
      <c r="C46" s="85" t="s">
        <v>390</v>
      </c>
      <c r="D46" s="85" t="s">
        <v>385</v>
      </c>
      <c r="E46" s="86">
        <v>11.88</v>
      </c>
      <c r="F46" s="86">
        <v>0</v>
      </c>
      <c r="G46" s="86">
        <v>11.88</v>
      </c>
      <c r="H46" s="86">
        <v>0</v>
      </c>
      <c r="I46" s="87" t="s">
        <v>360</v>
      </c>
    </row>
    <row r="47" spans="1:9" ht="10.9">
      <c r="A47" s="85" t="s">
        <v>420</v>
      </c>
      <c r="B47" s="85" t="s">
        <v>421</v>
      </c>
      <c r="C47" s="85"/>
      <c r="D47" s="85"/>
      <c r="E47" s="86">
        <v>3.42</v>
      </c>
      <c r="F47" s="86">
        <v>3.42</v>
      </c>
      <c r="G47" s="86">
        <v>0</v>
      </c>
      <c r="H47" s="86">
        <v>0</v>
      </c>
      <c r="I47" s="87"/>
    </row>
    <row r="48" spans="1:9" ht="10.9">
      <c r="A48" s="85" t="s">
        <v>422</v>
      </c>
      <c r="B48" s="85" t="s">
        <v>423</v>
      </c>
      <c r="C48" s="85" t="s">
        <v>424</v>
      </c>
      <c r="D48" s="85" t="s">
        <v>425</v>
      </c>
      <c r="E48" s="86">
        <v>0.76</v>
      </c>
      <c r="F48" s="86">
        <v>0.76</v>
      </c>
      <c r="G48" s="86">
        <v>0</v>
      </c>
      <c r="H48" s="86">
        <v>0</v>
      </c>
      <c r="I48" s="87" t="s">
        <v>360</v>
      </c>
    </row>
    <row r="49" spans="1:9" ht="10.9">
      <c r="A49" s="85" t="s">
        <v>426</v>
      </c>
      <c r="B49" s="85" t="s">
        <v>427</v>
      </c>
      <c r="C49" s="85" t="s">
        <v>424</v>
      </c>
      <c r="D49" s="85" t="s">
        <v>425</v>
      </c>
      <c r="E49" s="86">
        <v>2.2799999999999998</v>
      </c>
      <c r="F49" s="86">
        <v>2.2799999999999998</v>
      </c>
      <c r="G49" s="86">
        <v>0</v>
      </c>
      <c r="H49" s="86">
        <v>0</v>
      </c>
      <c r="I49" s="87" t="s">
        <v>360</v>
      </c>
    </row>
    <row r="50" spans="1:9" ht="10.9">
      <c r="A50" s="85" t="s">
        <v>428</v>
      </c>
      <c r="B50" s="85" t="s">
        <v>429</v>
      </c>
      <c r="C50" s="85" t="s">
        <v>424</v>
      </c>
      <c r="D50" s="85" t="s">
        <v>425</v>
      </c>
      <c r="E50" s="86">
        <v>0.38</v>
      </c>
      <c r="F50" s="86">
        <v>0.38</v>
      </c>
      <c r="G50" s="86">
        <v>0</v>
      </c>
      <c r="H50" s="86">
        <v>0</v>
      </c>
      <c r="I50" s="87" t="s">
        <v>360</v>
      </c>
    </row>
    <row r="51" spans="1:9" ht="10.9">
      <c r="A51" s="85" t="s">
        <v>430</v>
      </c>
      <c r="B51" s="85" t="s">
        <v>431</v>
      </c>
      <c r="C51" s="85"/>
      <c r="D51" s="85"/>
      <c r="E51" s="86">
        <v>178.74</v>
      </c>
      <c r="F51" s="86">
        <v>0</v>
      </c>
      <c r="G51" s="86">
        <v>0</v>
      </c>
      <c r="H51" s="86">
        <v>178.74</v>
      </c>
      <c r="I51" s="87"/>
    </row>
    <row r="52" spans="1:9" ht="10.9">
      <c r="A52" s="85" t="s">
        <v>432</v>
      </c>
      <c r="B52" s="85" t="s">
        <v>433</v>
      </c>
      <c r="C52" s="85" t="s">
        <v>434</v>
      </c>
      <c r="D52" s="85" t="s">
        <v>435</v>
      </c>
      <c r="E52" s="86">
        <v>8.85</v>
      </c>
      <c r="F52" s="86">
        <v>0</v>
      </c>
      <c r="G52" s="86">
        <v>0</v>
      </c>
      <c r="H52" s="86">
        <v>8.85</v>
      </c>
      <c r="I52" s="87" t="s">
        <v>360</v>
      </c>
    </row>
    <row r="53" spans="1:9" ht="10.9">
      <c r="A53" s="85" t="s">
        <v>432</v>
      </c>
      <c r="B53" s="85" t="s">
        <v>433</v>
      </c>
      <c r="C53" s="85" t="s">
        <v>436</v>
      </c>
      <c r="D53" s="85" t="s">
        <v>437</v>
      </c>
      <c r="E53" s="86">
        <v>4.05</v>
      </c>
      <c r="F53" s="86">
        <v>0</v>
      </c>
      <c r="G53" s="86">
        <v>0</v>
      </c>
      <c r="H53" s="86">
        <v>4.05</v>
      </c>
      <c r="I53" s="87" t="s">
        <v>360</v>
      </c>
    </row>
    <row r="54" spans="1:9" ht="10.9">
      <c r="A54" s="85" t="s">
        <v>438</v>
      </c>
      <c r="B54" s="85" t="s">
        <v>439</v>
      </c>
      <c r="C54" s="85" t="s">
        <v>434</v>
      </c>
      <c r="D54" s="85" t="s">
        <v>435</v>
      </c>
      <c r="E54" s="86">
        <v>165.84</v>
      </c>
      <c r="F54" s="86">
        <v>0</v>
      </c>
      <c r="G54" s="86">
        <v>0</v>
      </c>
      <c r="H54" s="86">
        <v>165.84</v>
      </c>
      <c r="I54" s="87" t="s">
        <v>360</v>
      </c>
    </row>
    <row r="55" spans="1:9" ht="12.75" customHeight="1">
      <c r="A55" s="16"/>
      <c r="B55" s="16"/>
      <c r="C55" s="16"/>
      <c r="D55" s="16"/>
    </row>
    <row r="56" spans="1:9" ht="12.75" customHeight="1">
      <c r="A56" s="16"/>
      <c r="B56" s="16"/>
      <c r="C56" s="16"/>
      <c r="D56" s="16"/>
    </row>
    <row r="57" spans="1:9" ht="12.75" customHeight="1">
      <c r="A57" s="16"/>
      <c r="B57" s="16"/>
      <c r="C57" s="16"/>
      <c r="D57" s="16"/>
    </row>
    <row r="58" spans="1:9" ht="12.75" customHeight="1">
      <c r="B58" s="16"/>
      <c r="C58" s="16"/>
      <c r="D58" s="16"/>
    </row>
    <row r="59" spans="1:9" ht="12.75" customHeight="1">
      <c r="B59" s="16"/>
      <c r="C59" s="16"/>
      <c r="D59" s="16"/>
    </row>
  </sheetData>
  <mergeCells count="1">
    <mergeCell ref="A2:I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25"/>
  <sheetViews>
    <sheetView showGridLines="0" showZeros="0" workbookViewId="0">
      <selection activeCell="D5" sqref="D5:E5"/>
    </sheetView>
  </sheetViews>
  <sheetFormatPr defaultColWidth="9.140625" defaultRowHeight="12.75" customHeight="1"/>
  <cols>
    <col min="1" max="1" width="17" customWidth="1"/>
    <col min="2" max="2" width="42.42578125" customWidth="1"/>
    <col min="3" max="3" width="19.42578125" customWidth="1"/>
    <col min="4" max="4" width="20.7109375" customWidth="1"/>
    <col min="5" max="5" width="24.7109375" customWidth="1"/>
    <col min="6" max="6" width="26.42578125" customWidth="1"/>
    <col min="7" max="7" width="9.140625" customWidth="1"/>
  </cols>
  <sheetData>
    <row r="1" spans="1:6" ht="30.1" customHeight="1">
      <c r="A1" s="16" t="s">
        <v>19</v>
      </c>
    </row>
    <row r="2" spans="1:6" ht="28.55" customHeight="1">
      <c r="A2" s="124" t="s">
        <v>164</v>
      </c>
      <c r="B2" s="124"/>
      <c r="C2" s="124"/>
      <c r="D2" s="124"/>
      <c r="E2" s="124"/>
      <c r="F2" s="124"/>
    </row>
    <row r="3" spans="1:6" ht="22.6" customHeight="1">
      <c r="F3" s="22" t="s">
        <v>40</v>
      </c>
    </row>
    <row r="4" spans="1:6" ht="22.6" customHeight="1">
      <c r="A4" s="23" t="s">
        <v>153</v>
      </c>
      <c r="B4" s="23" t="s">
        <v>154</v>
      </c>
      <c r="C4" s="23" t="s">
        <v>135</v>
      </c>
      <c r="D4" s="23" t="s">
        <v>155</v>
      </c>
      <c r="E4" s="23" t="s">
        <v>156</v>
      </c>
      <c r="F4" s="23" t="s">
        <v>158</v>
      </c>
    </row>
    <row r="5" spans="1:6" ht="15.8" customHeight="1">
      <c r="A5" s="89"/>
      <c r="B5" s="89" t="s">
        <v>135</v>
      </c>
      <c r="C5" s="90">
        <v>828.73</v>
      </c>
      <c r="D5" s="90">
        <v>780.19</v>
      </c>
      <c r="E5" s="90">
        <v>48.54</v>
      </c>
      <c r="F5" s="19"/>
    </row>
    <row r="6" spans="1:6" ht="12.75" customHeight="1">
      <c r="A6" s="89" t="s">
        <v>324</v>
      </c>
      <c r="B6" s="89" t="s">
        <v>325</v>
      </c>
      <c r="C6" s="90">
        <v>698.63</v>
      </c>
      <c r="D6" s="90">
        <v>650.59</v>
      </c>
      <c r="E6" s="90">
        <v>48.04</v>
      </c>
      <c r="F6" s="20"/>
    </row>
    <row r="7" spans="1:6" ht="12.75" customHeight="1">
      <c r="A7" s="89" t="s">
        <v>326</v>
      </c>
      <c r="B7" s="89" t="s">
        <v>327</v>
      </c>
      <c r="C7" s="90">
        <v>698.63</v>
      </c>
      <c r="D7" s="90">
        <v>650.59</v>
      </c>
      <c r="E7" s="90">
        <v>48.04</v>
      </c>
      <c r="F7" s="20"/>
    </row>
    <row r="8" spans="1:6" ht="12.75" customHeight="1">
      <c r="A8" s="89" t="s">
        <v>328</v>
      </c>
      <c r="B8" s="89" t="s">
        <v>329</v>
      </c>
      <c r="C8" s="90">
        <v>544.94000000000005</v>
      </c>
      <c r="D8" s="90">
        <v>516.13</v>
      </c>
      <c r="E8" s="90">
        <v>28.81</v>
      </c>
      <c r="F8" s="20"/>
    </row>
    <row r="9" spans="1:6" ht="12.75" customHeight="1">
      <c r="A9" s="89" t="s">
        <v>331</v>
      </c>
      <c r="B9" s="89" t="s">
        <v>332</v>
      </c>
      <c r="C9" s="90">
        <v>153.69</v>
      </c>
      <c r="D9" s="90">
        <v>134.46</v>
      </c>
      <c r="E9" s="90">
        <v>19.23</v>
      </c>
      <c r="F9" s="20"/>
    </row>
    <row r="10" spans="1:6" ht="12.75" customHeight="1">
      <c r="A10" s="89" t="s">
        <v>333</v>
      </c>
      <c r="B10" s="89" t="s">
        <v>334</v>
      </c>
      <c r="C10" s="90">
        <v>0.5</v>
      </c>
      <c r="D10" s="90">
        <v>0</v>
      </c>
      <c r="E10" s="90">
        <v>0.5</v>
      </c>
      <c r="F10" s="20"/>
    </row>
    <row r="11" spans="1:6" ht="12.75" customHeight="1">
      <c r="A11" s="89" t="s">
        <v>335</v>
      </c>
      <c r="B11" s="89" t="s">
        <v>336</v>
      </c>
      <c r="C11" s="90">
        <v>0.5</v>
      </c>
      <c r="D11" s="90">
        <v>0</v>
      </c>
      <c r="E11" s="90">
        <v>0.5</v>
      </c>
      <c r="F11" s="20"/>
    </row>
    <row r="12" spans="1:6" ht="12.75" customHeight="1">
      <c r="A12" s="89" t="s">
        <v>337</v>
      </c>
      <c r="B12" s="89" t="s">
        <v>338</v>
      </c>
      <c r="C12" s="90">
        <v>0.5</v>
      </c>
      <c r="D12" s="90">
        <v>0</v>
      </c>
      <c r="E12" s="90">
        <v>0.5</v>
      </c>
      <c r="F12" s="20"/>
    </row>
    <row r="13" spans="1:6" ht="12.75" customHeight="1">
      <c r="A13" s="89" t="s">
        <v>339</v>
      </c>
      <c r="B13" s="89" t="s">
        <v>340</v>
      </c>
      <c r="C13" s="90">
        <v>79.2</v>
      </c>
      <c r="D13" s="90">
        <v>79.2</v>
      </c>
      <c r="E13" s="90">
        <v>0</v>
      </c>
      <c r="F13" s="20"/>
    </row>
    <row r="14" spans="1:6" ht="12.75" customHeight="1">
      <c r="A14" s="89" t="s">
        <v>341</v>
      </c>
      <c r="B14" s="89" t="s">
        <v>342</v>
      </c>
      <c r="C14" s="90">
        <v>79.2</v>
      </c>
      <c r="D14" s="90">
        <v>79.2</v>
      </c>
      <c r="E14" s="90">
        <v>0</v>
      </c>
      <c r="F14" s="20"/>
    </row>
    <row r="15" spans="1:6" ht="12.75" customHeight="1">
      <c r="A15" s="89" t="s">
        <v>343</v>
      </c>
      <c r="B15" s="89" t="s">
        <v>344</v>
      </c>
      <c r="C15" s="90">
        <v>79.2</v>
      </c>
      <c r="D15" s="90">
        <v>79.2</v>
      </c>
      <c r="E15" s="90">
        <v>0</v>
      </c>
      <c r="F15" s="20"/>
    </row>
    <row r="16" spans="1:6" ht="12.75" customHeight="1">
      <c r="A16" s="89" t="s">
        <v>345</v>
      </c>
      <c r="B16" s="89" t="s">
        <v>346</v>
      </c>
      <c r="C16" s="90">
        <v>50.4</v>
      </c>
      <c r="D16" s="90">
        <v>50.4</v>
      </c>
      <c r="E16" s="90">
        <v>0</v>
      </c>
      <c r="F16" s="20"/>
    </row>
    <row r="17" spans="1:6" ht="12.75" customHeight="1">
      <c r="A17" s="89" t="s">
        <v>347</v>
      </c>
      <c r="B17" s="89" t="s">
        <v>348</v>
      </c>
      <c r="C17" s="90">
        <v>50.4</v>
      </c>
      <c r="D17" s="90">
        <v>50.4</v>
      </c>
      <c r="E17" s="90">
        <v>0</v>
      </c>
      <c r="F17" s="20"/>
    </row>
    <row r="18" spans="1:6" ht="12.75" customHeight="1">
      <c r="A18" s="89" t="s">
        <v>349</v>
      </c>
      <c r="B18" s="89" t="s">
        <v>350</v>
      </c>
      <c r="C18" s="90">
        <v>37.799999999999997</v>
      </c>
      <c r="D18" s="90">
        <v>37.799999999999997</v>
      </c>
      <c r="E18" s="90">
        <v>0</v>
      </c>
      <c r="F18" s="20"/>
    </row>
    <row r="19" spans="1:6" ht="12.75" customHeight="1">
      <c r="A19" s="89" t="s">
        <v>351</v>
      </c>
      <c r="B19" s="89" t="s">
        <v>352</v>
      </c>
      <c r="C19" s="90">
        <v>12.6</v>
      </c>
      <c r="D19" s="90">
        <v>12.6</v>
      </c>
      <c r="E19" s="90">
        <v>0</v>
      </c>
      <c r="F19" s="21"/>
    </row>
    <row r="20" spans="1:6" ht="12.75" customHeight="1">
      <c r="A20" s="16"/>
      <c r="C20" s="16"/>
    </row>
    <row r="21" spans="1:6" ht="12.75" customHeight="1">
      <c r="A21" s="16"/>
      <c r="B21" s="16"/>
    </row>
    <row r="22" spans="1:6" ht="12.75" customHeight="1">
      <c r="B22" s="16"/>
    </row>
    <row r="23" spans="1:6" ht="12.75" customHeight="1">
      <c r="B23" s="16"/>
    </row>
    <row r="24" spans="1:6" ht="12.75" customHeight="1">
      <c r="B24" s="16"/>
    </row>
    <row r="25" spans="1:6" ht="12.75" customHeight="1">
      <c r="B25" s="16"/>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用户财政局</cp:lastModifiedBy>
  <cp:revision>1</cp:revision>
  <cp:lastPrinted>2020-02-21T08:58:25Z</cp:lastPrinted>
  <dcterms:created xsi:type="dcterms:W3CDTF">2018-01-09T01:56:00Z</dcterms:created>
  <dcterms:modified xsi:type="dcterms:W3CDTF">2020-07-14T09:24:35Z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