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60" yWindow="0" windowWidth="19260" windowHeight="11020" firstSheet="16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重点项目绩效目标表 " sheetId="19" r:id="rId16"/>
    <sheet name="表15-部门整体支出绩效目标表" sheetId="17" r:id="rId17"/>
    <sheet name="表16-专项资金整体绩效目标表" sheetId="18" r:id="rId18"/>
  </sheets>
  <definedNames>
    <definedName name="_xlnm.Print_Area" localSheetId="16">'表15-部门整体支出绩效目标表'!$A$1:$H$28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4519"/>
</workbook>
</file>

<file path=xl/calcChain.xml><?xml version="1.0" encoding="utf-8"?>
<calcChain xmlns="http://schemas.openxmlformats.org/spreadsheetml/2006/main">
  <c r="H27" i="11"/>
  <c r="D27"/>
  <c r="B27"/>
</calcChain>
</file>

<file path=xl/sharedStrings.xml><?xml version="1.0" encoding="utf-8"?>
<sst xmlns="http://schemas.openxmlformats.org/spreadsheetml/2006/main" count="1881" uniqueCount="673">
  <si>
    <t>2020年部门综合预算公开报表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</si>
  <si>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</si>
  <si>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</si>
  <si>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</si>
  <si>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</si>
  <si>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</si>
  <si>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</si>
  <si>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2020年部门综合预算收支总表</t>
  </si>
  <si>
    <t>表2</t>
  </si>
  <si>
    <t>2020年部门综合预算收入总表</t>
  </si>
  <si>
    <t>表3</t>
  </si>
  <si>
    <t>2020年部门综合预算支出总表</t>
  </si>
  <si>
    <t>表4</t>
  </si>
  <si>
    <t>2020年部门综合预算财政拨款收支总表</t>
  </si>
  <si>
    <t>表5</t>
  </si>
  <si>
    <t>2020年部门综合预算一般公共预算支出明细表（按支出功能分类科目）</t>
  </si>
  <si>
    <t>表6</t>
  </si>
  <si>
    <t>2020年部门综合预算一般公共预算支出明细表（按支出经济分类科目）</t>
  </si>
  <si>
    <t>表7</t>
  </si>
  <si>
    <t>2020年部门综合预算一般公共预算基本支出明细表（按支出功能分类科目）</t>
  </si>
  <si>
    <t>表8</t>
  </si>
  <si>
    <t>2020年部门综合预算一般公共预算基本支出明细表（按支出经济分类科目）</t>
  </si>
  <si>
    <t>表9</t>
  </si>
  <si>
    <t>表10</t>
  </si>
  <si>
    <t>2020年部门综合预算专项业务经费支出表</t>
  </si>
  <si>
    <t>表11</t>
  </si>
  <si>
    <t>2020年部门综合预算财政拨款上年结转资金支出表</t>
  </si>
  <si>
    <t>表12</t>
  </si>
  <si>
    <t>2020年部门综合预算政府采购（资产配置、购买服务）预算表</t>
  </si>
  <si>
    <t>表13</t>
  </si>
  <si>
    <t>2020年部门综合预算一般公共预算拨款“三公”经费及会议费、培训费支出预算表</t>
  </si>
  <si>
    <t>表14</t>
  </si>
  <si>
    <t>2020年部门专项业务经费重点项目绩效目标表</t>
  </si>
  <si>
    <t>表15</t>
  </si>
  <si>
    <t>2020年部门整体支出绩效目标表</t>
  </si>
  <si>
    <t>表16</t>
  </si>
  <si>
    <t>2020年专项资金整体绩效目标表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</si>
  <si>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</si>
  <si>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</si>
  <si>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</si>
  <si>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</si>
  <si>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</si>
  <si>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</si>
  <si>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</si>
  <si>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</si>
  <si>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</si>
  <si>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</si>
  <si>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</si>
  <si>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</si>
  <si>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</si>
  <si>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</si>
  <si>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</si>
  <si>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</si>
  <si>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</si>
  <si>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</si>
  <si>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</si>
  <si>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</si>
  <si>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</si>
  <si>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</si>
  <si>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</si>
  <si>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</si>
  <si>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</si>
  <si>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</si>
  <si>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</si>
  <si>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</si>
  <si>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</si>
  <si>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</si>
  <si>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</si>
  <si>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</si>
  <si>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</si>
  <si>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</si>
  <si>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</si>
  <si>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</si>
  <si>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</si>
  <si>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</si>
  <si>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</si>
  <si>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</si>
  <si>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</si>
  <si>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</si>
  <si>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</si>
  <si>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</si>
  <si>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</si>
  <si>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</si>
  <si>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</si>
  <si>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</si>
  <si>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</si>
  <si>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</si>
  <si>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</si>
  <si>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</si>
  <si>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</si>
  <si>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</si>
  <si>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</si>
  <si>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</si>
  <si>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</si>
  <si>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</si>
  <si>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</si>
  <si>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</si>
  <si>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</si>
  <si>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</si>
  <si>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</si>
  <si>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</si>
  <si>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</si>
  <si>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</si>
  <si>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</si>
  <si>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</si>
  <si>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</si>
  <si>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</si>
  <si>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</si>
  <si>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</si>
  <si>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</si>
  <si>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</si>
  <si>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</si>
  <si>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</si>
  <si>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</si>
  <si>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</si>
  <si>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</si>
  <si>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</si>
  <si>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</si>
  <si>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</si>
  <si>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</si>
  <si>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</si>
  <si>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</si>
  <si>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</si>
  <si>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</si>
  <si>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</si>
  <si>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</si>
  <si>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</si>
  <si>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</si>
  <si>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</si>
  <si>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</si>
  <si>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</si>
  <si>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</si>
  <si>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</si>
  <si>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</si>
  <si>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</si>
  <si>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</si>
  <si>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</si>
  <si>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</si>
  <si>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</si>
  <si>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</si>
  <si>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</si>
  <si>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</si>
  <si>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</si>
  <si>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</si>
  <si>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</si>
  <si>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</si>
  <si>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</si>
  <si>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</si>
  <si>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</si>
  <si>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</si>
  <si>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</si>
  <si>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2020年部门综合预算一般公共预算支出明细表（按支出功能分类科目-不含上年结转）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</si>
  <si>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</si>
  <si>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</si>
  <si>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</si>
  <si>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</si>
  <si>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</si>
  <si>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</si>
  <si>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2020年部门综合预算一般公共预算支出明细表（按支出经济分类科目-不含上年结转）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</si>
  <si>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</si>
  <si>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</si>
  <si>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</si>
  <si>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</si>
  <si>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2020年部门综合预算一般公共预算基本支出明细表（按支出功能分类科目-不含上年结转）</t>
  </si>
  <si>
    <t>2020年部门综合预算一般公共预算基本支出明细表（按支出经济分类科目-不含上年结转）</t>
  </si>
  <si>
    <t>2020年部门综合预算政府性基金收支表（不含上年结转）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</si>
  <si>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</si>
  <si>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</si>
  <si>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</si>
  <si>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</si>
  <si>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</si>
  <si>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</si>
  <si>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</si>
  <si>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</si>
  <si>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</si>
  <si>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</si>
  <si>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</si>
  <si>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</si>
  <si>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</si>
  <si>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</si>
  <si>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</si>
  <si>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</si>
  <si>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</si>
  <si>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</si>
  <si>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</si>
  <si>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</si>
  <si>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</si>
  <si>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</si>
  <si>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</si>
  <si>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</si>
  <si>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</si>
  <si>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</si>
  <si>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</si>
  <si>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</si>
  <si>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</si>
  <si>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</si>
  <si>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</si>
  <si>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</si>
  <si>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</si>
  <si>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十三、债务付息支出</t>
  </si>
  <si>
    <t xml:space="preserve">    对企业补助(基本建设）</t>
  </si>
  <si>
    <t>十三、转移性支出</t>
  </si>
  <si>
    <t>十四、债务发行费用支出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</si>
  <si>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</si>
  <si>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</si>
  <si>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</si>
  <si>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</si>
  <si>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</si>
  <si>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</si>
  <si>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</si>
  <si>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</si>
  <si>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2020年部门综合预算专项业务经费支出表（不含上年结转）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</si>
  <si>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</si>
  <si>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</si>
  <si>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</si>
  <si>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</si>
  <si>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</si>
  <si>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</si>
  <si>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</si>
  <si>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</si>
  <si>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</si>
  <si>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</si>
  <si>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</si>
  <si>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</si>
  <si>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</si>
  <si>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</si>
  <si>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2020年部门综合预算政府采购（资产配置、购买服务）预算表（不含上年结转）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</si>
  <si>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</si>
  <si>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</si>
  <si>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</si>
  <si>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</si>
  <si>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</si>
  <si>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</si>
  <si>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</si>
  <si>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</si>
  <si>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</si>
  <si>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</si>
  <si>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</si>
  <si>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</si>
  <si>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</si>
  <si>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</si>
  <si>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2020年部门综合预算一般公共预算拨款“三公”经费及会议费、培训费支出预算表（不含上年结转）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</si>
  <si>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</si>
  <si>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</si>
  <si>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</si>
  <si>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</si>
  <si>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</si>
  <si>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</si>
  <si>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</si>
  <si>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</si>
  <si>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公务用车购置及运行费</t>
  </si>
  <si>
    <t>公务用车购置费</t>
  </si>
  <si>
    <t>公务用车运行费</t>
  </si>
  <si>
    <t>专项（项目）名称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</si>
  <si>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</si>
  <si>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</si>
  <si>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</si>
  <si>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</si>
  <si>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</si>
  <si>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</si>
  <si>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年度目标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</si>
  <si>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</si>
  <si>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</si>
  <si>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</si>
  <si>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</si>
  <si>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</si>
  <si>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</si>
  <si>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</si>
  <si>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>质量指标</t>
  </si>
  <si>
    <t>时效指标</t>
  </si>
  <si>
    <t>成本指标</t>
  </si>
  <si>
    <t>社会效益
指标</t>
  </si>
  <si>
    <t>生态效益
指标</t>
  </si>
  <si>
    <t>可持续影响
指标</t>
  </si>
  <si>
    <t>满意度指标</t>
  </si>
  <si>
    <t>服务对象
满意度指标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</si>
  <si>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</si>
  <si>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</si>
  <si>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</si>
  <si>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</si>
  <si>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</si>
  <si>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</si>
  <si>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</si>
  <si>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</si>
  <si>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</si>
  <si>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</si>
  <si>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</si>
  <si>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</si>
  <si>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</si>
  <si>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年
度
绩
效
指
标</t>
  </si>
  <si>
    <t>一级指标</t>
  </si>
  <si>
    <t>产出指标</t>
  </si>
  <si>
    <t>满意度
指标</t>
  </si>
  <si>
    <t>备注：1、年度绩效指标可选择填写。2、部门应公开本部门整体预算绩效。3、市县根据本级部门预算绩效管理工作推进情况，统一部署，积极推进。</t>
  </si>
  <si>
    <t>备 注：1、绩效指标可选择填写。 2、不管理本级专项资金的主管部门，应公开空表并说明。3、市县根据本级部门预算绩效管理工作推进情况，统一部署，积极推进。</t>
  </si>
  <si>
    <t>1、各类人员支出按进度发放到位。</t>
    <phoneticPr fontId="0" type="noConversion"/>
  </si>
  <si>
    <t>3、落实专项业务经费支出到位，做好一线环卫工人慰问及执法人员的工资发放资金落实到位。做好市容专项整治工作，完成共享单车摆放任务，做好防污治霾工作，加强辖区内园林管护及清扫工作，完成垃圾中转站及公厕改造任务。</t>
    <phoneticPr fontId="0" type="noConversion"/>
  </si>
  <si>
    <t xml:space="preserve">
 目标1：按时间要求做好各类人员支出，保证人员的根本利益，提高工作效率；
 目标2：做好公用经费支出落实到位，严控三公经费支出，保证机构正常运转，全面提升城市市容管理水平，营造良好的环境卫生氛围；
 目标3：加大项目资金支出，发挥项目资金最大效益，改善市容环境卫生面貌，治理城市环境卫生病。
 ……</t>
    <phoneticPr fontId="0" type="noConversion"/>
  </si>
  <si>
    <t xml:space="preserve"> 指标1：按目标任务及时完成各项工作任务</t>
    <phoneticPr fontId="0" type="noConversion"/>
  </si>
  <si>
    <t xml:space="preserve"> 指标2：财政供养人员控制率</t>
    <phoneticPr fontId="0" type="noConversion"/>
  </si>
  <si>
    <t xml:space="preserve"> 指标3：三公经费变动率</t>
    <phoneticPr fontId="0" type="noConversion"/>
  </si>
  <si>
    <t xml:space="preserve"> 指标1：资金使用效率</t>
    <phoneticPr fontId="0" type="noConversion"/>
  </si>
  <si>
    <t>明显提升</t>
    <phoneticPr fontId="0" type="noConversion"/>
  </si>
  <si>
    <t xml:space="preserve"> 指标2：压缩运转经费</t>
    <phoneticPr fontId="0" type="noConversion"/>
  </si>
  <si>
    <t>指标3：市容环境卫生</t>
    <phoneticPr fontId="0" type="noConversion"/>
  </si>
  <si>
    <t>良好</t>
    <phoneticPr fontId="0" type="noConversion"/>
  </si>
  <si>
    <t xml:space="preserve"> 指标1：人员工资、津贴巾及各类人员补助按进度及时发放到位</t>
    <phoneticPr fontId="0" type="noConversion"/>
  </si>
  <si>
    <t>按月发放</t>
    <phoneticPr fontId="0" type="noConversion"/>
  </si>
  <si>
    <t xml:space="preserve"> 指标2：各类社保按时缴费</t>
    <phoneticPr fontId="0" type="noConversion"/>
  </si>
  <si>
    <t>按月缴费</t>
    <phoneticPr fontId="0" type="noConversion"/>
  </si>
  <si>
    <t xml:space="preserve"> 指标3：单位制定的各类工作目标按时完成</t>
    <phoneticPr fontId="0" type="noConversion"/>
  </si>
  <si>
    <t xml:space="preserve"> 指标1：专项资金支出率</t>
    <phoneticPr fontId="0" type="noConversion"/>
  </si>
  <si>
    <t xml:space="preserve"> 指标2：固定资产利用率</t>
    <phoneticPr fontId="0" type="noConversion"/>
  </si>
  <si>
    <t xml:space="preserve"> 指标1：保证各项工作顺利开展</t>
    <phoneticPr fontId="0" type="noConversion"/>
  </si>
  <si>
    <t>12月底前</t>
    <phoneticPr fontId="0" type="noConversion"/>
  </si>
  <si>
    <t>2、严格控制三公经费支出，公用经费支出到位，保证单位正常运转。城管执法、园林环卫、垃及管理及清运各项工作顺利开展。</t>
    <phoneticPr fontId="0" type="noConversion"/>
  </si>
  <si>
    <t xml:space="preserve"> 指标1：单位职工满意度</t>
    <phoneticPr fontId="0" type="noConversion"/>
  </si>
  <si>
    <t xml:space="preserve"> 指标2：人民群众服务对象满意度</t>
    <phoneticPr fontId="0" type="noConversion"/>
  </si>
  <si>
    <t>渭滨区城市管理执法局</t>
    <phoneticPr fontId="0" type="noConversion"/>
  </si>
  <si>
    <t>城管执法环卫垃圾管理专项项目</t>
    <phoneticPr fontId="0" type="noConversion"/>
  </si>
  <si>
    <t xml:space="preserve">
 目标1：做好一线环卫工人慰问及执法人员的工资发放资金落实到位。
 目标2：加大项目资金支出，做好市容专项整治工作，完成共享单车摆放任务，做好防污治霾工作，加强辖区内园林管护及清扫工作，完成垃圾中转站及公厕改造任务，营造良好的卫生环境。
 </t>
    <phoneticPr fontId="0" type="noConversion"/>
  </si>
  <si>
    <t xml:space="preserve"> 指标1：工资发放及慰问及时性</t>
    <phoneticPr fontId="0" type="noConversion"/>
  </si>
  <si>
    <t xml:space="preserve"> 指标2：市容环境卫生常态化</t>
    <phoneticPr fontId="0" type="noConversion"/>
  </si>
  <si>
    <t xml:space="preserve"> 指标3：改造4座垃圾中转站，新增6座公厕管护费</t>
    <phoneticPr fontId="0" type="noConversion"/>
  </si>
  <si>
    <t xml:space="preserve"> 指标1：市容环境卫生</t>
    <phoneticPr fontId="0" type="noConversion"/>
  </si>
  <si>
    <r>
      <t>考核</t>
    </r>
    <r>
      <rPr>
        <sz val="12"/>
        <rFont val="宋体"/>
        <family val="3"/>
        <charset val="134"/>
      </rPr>
      <t>≥90%</t>
    </r>
    <phoneticPr fontId="0" type="noConversion"/>
  </si>
  <si>
    <t xml:space="preserve"> 指标2：城市绿化游园植物符合管护标准</t>
    <phoneticPr fontId="0" type="noConversion"/>
  </si>
  <si>
    <t>增加中转站投放容量减少运输次数</t>
    <phoneticPr fontId="0" type="noConversion"/>
  </si>
  <si>
    <t xml:space="preserve"> 指标1：一线工资发放及社保缴费</t>
    <phoneticPr fontId="0" type="noConversion"/>
  </si>
  <si>
    <r>
      <t>每月3</t>
    </r>
    <r>
      <rPr>
        <sz val="12"/>
        <rFont val="宋体"/>
        <family val="3"/>
        <charset val="134"/>
      </rPr>
      <t>0日前</t>
    </r>
    <phoneticPr fontId="0" type="noConversion"/>
  </si>
  <si>
    <t xml:space="preserve"> 指标2：按月完成市容环境任务</t>
    <phoneticPr fontId="0" type="noConversion"/>
  </si>
  <si>
    <t>按时完成</t>
    <phoneticPr fontId="0" type="noConversion"/>
  </si>
  <si>
    <r>
      <t xml:space="preserve"> 指标</t>
    </r>
    <r>
      <rPr>
        <sz val="12"/>
        <rFont val="宋体"/>
        <family val="3"/>
        <charset val="134"/>
      </rPr>
      <t>3：完成全年市容环境等考核任务</t>
    </r>
    <phoneticPr fontId="0" type="noConversion"/>
  </si>
  <si>
    <t>12月底前</t>
    <phoneticPr fontId="0" type="noConversion"/>
  </si>
  <si>
    <t xml:space="preserve"> 指标1：节省财政资金，高质量完成目标任务</t>
    <phoneticPr fontId="0" type="noConversion"/>
  </si>
  <si>
    <t xml:space="preserve"> 指标1：保持优良的市容环境卫生</t>
    <phoneticPr fontId="0" type="noConversion"/>
  </si>
  <si>
    <t xml:space="preserve"> 指标2：确保垃圾日产日清，为市民提供干部整洁的环境</t>
    <phoneticPr fontId="0" type="noConversion"/>
  </si>
  <si>
    <t xml:space="preserve"> 指标1：减少城市垃圾对环境的污染</t>
    <phoneticPr fontId="0" type="noConversion"/>
  </si>
  <si>
    <t xml:space="preserve"> 指标2：改善提升城市人居环境</t>
    <phoneticPr fontId="0" type="noConversion"/>
  </si>
  <si>
    <t xml:space="preserve"> 指标1：为单位工作任务提供经济支撑</t>
    <phoneticPr fontId="0" type="noConversion"/>
  </si>
  <si>
    <t xml:space="preserve"> 指标1：一线执法环卫人员满意度</t>
    <phoneticPr fontId="0" type="noConversion"/>
  </si>
  <si>
    <t xml:space="preserve"> 指标2：市民满意度</t>
    <phoneticPr fontId="0" type="noConversion"/>
  </si>
  <si>
    <t>环卫工人节、春节慰问金及高温补贴项目</t>
  </si>
  <si>
    <t>渭滨区城市管理执法局</t>
  </si>
  <si>
    <t xml:space="preserve">1、环卫工人节完成800名环卫工人的整体慰问，发放慰问金及纪念品，组织节日活动，以体现政府的对一线环卫工人的人文关怀；
2、春节完成800名环卫工人的整体慰问，每人发放慰问金200元及慰问品米、面、油，体现政府对一线环卫工人的重视及关爱；
3、根据2020年高温天气情况，及时发放一线环卫工人的高温补贴，以保障环卫工的合法利益。
</t>
  </si>
  <si>
    <t xml:space="preserve"> 环卫工人节、春节慰问金及物品金额</t>
  </si>
  <si>
    <t>按人数慰问配发</t>
  </si>
  <si>
    <t xml:space="preserve"> 环卫工人高温补贴金额</t>
  </si>
  <si>
    <t>按人数足额发放</t>
  </si>
  <si>
    <t xml:space="preserve"> 环卫工人节、春节慰问物品</t>
  </si>
  <si>
    <t>合格</t>
  </si>
  <si>
    <t xml:space="preserve"> 环卫工人节、春节慰问发放时间</t>
  </si>
  <si>
    <t>春节前及环卫节当日</t>
  </si>
  <si>
    <t xml:space="preserve"> 环卫工人高温补贴发放时间</t>
  </si>
  <si>
    <t>高温天气日</t>
  </si>
  <si>
    <t xml:space="preserve"> 环卫工人节、春节慰问金发放过程</t>
  </si>
  <si>
    <t>环卫工人满意</t>
  </si>
  <si>
    <t xml:space="preserve"> 环卫工人高温补贴发放过程</t>
  </si>
  <si>
    <t>协管员、非在编人员工资社保非税收入弥补经费项目</t>
  </si>
  <si>
    <t xml:space="preserve">1、按月完成协管员及非在编人员工资发放，及时完成协管员、非在编人员社保缴纳，保障职工的根本利益；
2、完成非税罚没任务，及时弥补非在编人员、市容执法等经费不足，保证单位各项正常运转，完成单位工作任务。
</t>
  </si>
  <si>
    <t xml:space="preserve"> 工资发放社保缴费</t>
  </si>
  <si>
    <t>非税收入弥补额</t>
  </si>
  <si>
    <t>工资发放时限</t>
  </si>
  <si>
    <t>每月月末前</t>
  </si>
  <si>
    <t>社保费缴纳时限</t>
  </si>
  <si>
    <t>每月15日前</t>
  </si>
  <si>
    <t>非税经费弥补时限</t>
  </si>
  <si>
    <t>及时弥补</t>
  </si>
  <si>
    <t>可持续影响指标</t>
  </si>
  <si>
    <t>单位正常工作任务开展</t>
  </si>
  <si>
    <t>经费弥补到位，保证工作正常开展</t>
  </si>
  <si>
    <t>工资发放金额及时限</t>
  </si>
  <si>
    <r>
      <t>职工1</t>
    </r>
    <r>
      <rPr>
        <sz val="12"/>
        <rFont val="宋体"/>
        <family val="3"/>
        <charset val="134"/>
      </rPr>
      <t>00%</t>
    </r>
    <r>
      <rPr>
        <sz val="12"/>
        <rFont val="宋体"/>
        <charset val="134"/>
      </rPr>
      <t>满意</t>
    </r>
  </si>
  <si>
    <r>
      <t>职工100%满意</t>
    </r>
    <r>
      <rPr>
        <sz val="12"/>
        <rFont val="宋体"/>
        <charset val="134"/>
      </rPr>
      <t/>
    </r>
  </si>
  <si>
    <t>垃圾中转站改造、新增公厕管护费项目</t>
  </si>
  <si>
    <t xml:space="preserve">1、将原有垃圾中转站进行改造，填坑换箱；
2、新增公厕管护费，确保公厕正常运转，更好服务市民。
</t>
  </si>
  <si>
    <t>改造4座垃圾中转站</t>
  </si>
  <si>
    <t>新增6座公厕的管护费</t>
  </si>
  <si>
    <t>增加垃圾中转站投放容量，减少运输次数。</t>
  </si>
  <si>
    <t>达到二类公厕标准</t>
  </si>
  <si>
    <t>按时限完成</t>
  </si>
  <si>
    <t>年内完成</t>
  </si>
  <si>
    <t>确保垃圾日产日清</t>
  </si>
  <si>
    <t>为市民提供干净整洁的如厕环境</t>
  </si>
  <si>
    <t>减少城市垃圾对环境的污染</t>
  </si>
  <si>
    <t>提升公厕管理水平，使公厕更加生态</t>
  </si>
  <si>
    <t>促进环境可持续发展</t>
  </si>
  <si>
    <t>群众100％满意</t>
  </si>
  <si>
    <t>清扫保洁经费经费</t>
  </si>
  <si>
    <t>1、保证辖区内环境卫生整洁干净，符合国家卫生城市标准；
2、做好清扫保洁工具的维修与更替；
3、按时足额支付环卫工人劳动报酬；
4、支付我单位清扫队人员工资及奖金。</t>
  </si>
  <si>
    <t>1、支付清扫队16人，一线保洁人员近700人的劳务费用</t>
  </si>
  <si>
    <t>2、维修、更替一线人员劳动工具、清运车辆</t>
  </si>
  <si>
    <t>≧80%</t>
  </si>
  <si>
    <t>1、辖区330万㎡区域干净、整洁，符合国家卫生城市标准</t>
  </si>
  <si>
    <t>≧95%</t>
  </si>
  <si>
    <t>2、劳动工具足额配发，完好</t>
  </si>
  <si>
    <t>3、提升资金使用效率</t>
  </si>
  <si>
    <t>≧90%</t>
  </si>
  <si>
    <t>1、按月完成当月任务</t>
  </si>
  <si>
    <t>按时完成</t>
  </si>
  <si>
    <t>2、12月底，高标准完成全年任务</t>
  </si>
  <si>
    <t>严格按上级要求控制成本</t>
  </si>
  <si>
    <t>保持优良的城市卫生环境</t>
  </si>
  <si>
    <t>改善和提升城市人居生态环境</t>
  </si>
  <si>
    <t>为单位工作任务提供经济支撑</t>
  </si>
  <si>
    <t>绿化管护经费项目</t>
  </si>
  <si>
    <r>
      <t xml:space="preserve">1、保证辖区内城市绿化、游园植物、植被符合城市环境标准；
</t>
    </r>
    <r>
      <rPr>
        <sz val="12"/>
        <rFont val="宋体"/>
        <family val="3"/>
        <charset val="134"/>
      </rPr>
      <t>2、</t>
    </r>
    <r>
      <rPr>
        <sz val="12"/>
        <rFont val="宋体"/>
        <charset val="134"/>
      </rPr>
      <t xml:space="preserve">做好作业工具的维修与更替； </t>
    </r>
  </si>
  <si>
    <t>1、保证辖区城市绿化、游园植物、植被符合管护标准与要求</t>
  </si>
  <si>
    <t>2、维修、更替绿化管护工具、作业车辆</t>
  </si>
  <si>
    <t>2、劳动工具足额，完好</t>
  </si>
  <si>
    <t>符合国家卫生
城市标准要求</t>
  </si>
  <si>
    <t>防污治霾车辆运行费、共享单车摆放费用、环卫工人早餐工程款项目</t>
  </si>
  <si>
    <r>
      <t>1、</t>
    </r>
    <r>
      <rPr>
        <sz val="12"/>
        <rFont val="宋体"/>
        <charset val="134"/>
      </rPr>
      <t xml:space="preserve">保证辖区内空气质量符合环保标准；
</t>
    </r>
    <r>
      <rPr>
        <sz val="12"/>
        <rFont val="宋体"/>
        <family val="3"/>
        <charset val="134"/>
      </rPr>
      <t>2、</t>
    </r>
    <r>
      <rPr>
        <sz val="12"/>
        <rFont val="宋体"/>
        <charset val="134"/>
      </rPr>
      <t xml:space="preserve">保证辖区内共享单车摆放整齐、有序；
</t>
    </r>
    <r>
      <rPr>
        <sz val="12"/>
        <rFont val="宋体"/>
        <family val="3"/>
        <charset val="134"/>
      </rPr>
      <t>3、确保环卫工人能及时吃到早餐；                                         4、保证工作期间通讯通畅，方便及时进行工作沟通。</t>
    </r>
  </si>
  <si>
    <t xml:space="preserve">1、支付作业车辆油费、维修费    </t>
  </si>
  <si>
    <t xml:space="preserve">2、保洁范围内共享单车摆放整齐                           </t>
  </si>
  <si>
    <t>3、支付一线保洁人员近700人的早餐费用和日常工作联系通讯费用</t>
  </si>
  <si>
    <t>1、提高防污治霾作业覆盖面</t>
  </si>
  <si>
    <t>2、共享单车摆放整齐</t>
  </si>
  <si>
    <t>3、早餐资金和通讯费用及时到位，严格标准，保证工作畅通</t>
  </si>
  <si>
    <t>严格按照要求控制成本</t>
  </si>
  <si>
    <t>1、提升城市空气质量</t>
  </si>
  <si>
    <t>2、保持共享单车的有序摆放，增加城市的美感</t>
  </si>
  <si>
    <t>3、通过各项福利措施，确保环卫人数不流失</t>
  </si>
  <si>
    <t>否</t>
    <phoneticPr fontId="0" type="noConversion"/>
  </si>
  <si>
    <t>是</t>
    <phoneticPr fontId="0" type="noConversion"/>
  </si>
  <si>
    <t>2020年部门综合预算财政拨款上年结转资金支出表</t>
    <phoneticPr fontId="0" type="noConversion"/>
  </si>
  <si>
    <t>2020年部门综合预算政府性基金收支表</t>
    <phoneticPr fontId="0" type="noConversion"/>
  </si>
  <si>
    <t>本部门无2020年部门综合预算政府性基金收支</t>
    <phoneticPr fontId="0" type="noConversion"/>
  </si>
  <si>
    <t>本部门无2020年部门综合预算财政拨款上年结转资金支出</t>
    <phoneticPr fontId="0" type="noConversion"/>
  </si>
  <si>
    <t xml:space="preserve">                    部门名称：宝鸡市渭滨区城市管理执法局</t>
    <phoneticPr fontId="0" type="noConversion"/>
  </si>
  <si>
    <t xml:space="preserve">                    保密审查情况：已审查</t>
    <phoneticPr fontId="0" type="noConversion"/>
  </si>
  <si>
    <t xml:space="preserve">                    部门主要负责人审签情况：已审签</t>
    <phoneticPr fontId="0" type="noConversion"/>
  </si>
  <si>
    <t>4460.95</t>
  </si>
  <si>
    <t>0.00</t>
  </si>
  <si>
    <t>179.30</t>
  </si>
  <si>
    <t>114.10</t>
  </si>
  <si>
    <t>4167.55</t>
  </si>
  <si>
    <t>1534.41</t>
  </si>
  <si>
    <t>1443.12</t>
  </si>
  <si>
    <t>83.75</t>
  </si>
  <si>
    <t>4.14</t>
  </si>
  <si>
    <t>3.40</t>
  </si>
  <si>
    <t>2926.54</t>
  </si>
  <si>
    <t>144.41</t>
  </si>
  <si>
    <t>2583.93</t>
  </si>
  <si>
    <t>161.20</t>
  </si>
  <si>
    <t>37.00</t>
  </si>
  <si>
    <t>685.42</t>
  </si>
  <si>
    <t>408.32</t>
  </si>
  <si>
    <t>38.10</t>
  </si>
  <si>
    <t>3161.47</t>
  </si>
  <si>
    <t>2.30</t>
  </si>
  <si>
    <t>165.34</t>
  </si>
  <si>
    <t>211</t>
  </si>
  <si>
    <t>宝鸡市渭滨区城市管理执法局</t>
  </si>
  <si>
    <t>　　211001</t>
  </si>
  <si>
    <t>　　宝鸡市渭滨区城市管理执法局</t>
  </si>
  <si>
    <t>　　211002</t>
  </si>
  <si>
    <t>　　宝鸡市渭滨区城市管理执法大队</t>
  </si>
  <si>
    <t>　　211003</t>
  </si>
  <si>
    <t>　　宝鸡市渭滨区环境卫生管理站</t>
  </si>
  <si>
    <t>　　211004</t>
  </si>
  <si>
    <t>　　宝鸡市渭滨区垃圾管理服务中心</t>
  </si>
  <si>
    <t>208</t>
  </si>
  <si>
    <t>社会保障和就业支出</t>
  </si>
  <si>
    <t>　　20805</t>
  </si>
  <si>
    <t>　　行政事业单位离退休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</si>
  <si>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</si>
  <si>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</si>
  <si>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</si>
  <si>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</si>
  <si>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</si>
  <si>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</si>
  <si>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</si>
  <si>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</si>
  <si>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</si>
  <si>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</si>
  <si>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212</t>
  </si>
  <si>
    <t>城乡社区支出</t>
  </si>
  <si>
    <t>　　21201</t>
  </si>
  <si>
    <t>　　城乡社区管理事务</t>
  </si>
  <si>
    <t>　　　　2120104</t>
  </si>
  <si>
    <t>　　　　城管执法</t>
  </si>
  <si>
    <t>　　21205</t>
  </si>
  <si>
    <t>　　城乡社区环境卫生</t>
  </si>
  <si>
    <t>　　　　2120501</t>
  </si>
  <si>
    <t>　　　　城乡社区环境卫生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</si>
  <si>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</si>
  <si>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</si>
  <si>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</si>
  <si>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</si>
  <si>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</si>
  <si>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</si>
  <si>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</si>
  <si>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</si>
  <si>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</si>
  <si>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</si>
  <si>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</si>
  <si>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</si>
  <si>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</si>
  <si>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</si>
  <si>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</si>
  <si>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</si>
  <si>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</si>
  <si>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</si>
  <si>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</si>
  <si>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30111</t>
  </si>
  <si>
    <t>　　公务员医疗补助缴费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</si>
  <si>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</si>
  <si>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</si>
  <si>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</si>
  <si>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</si>
  <si>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</si>
  <si>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</si>
  <si>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</si>
  <si>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</si>
  <si>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</si>
  <si>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</si>
  <si>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</si>
  <si>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</si>
  <si>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</si>
  <si>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</si>
  <si>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</si>
  <si>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</si>
  <si>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</si>
  <si>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30204</t>
  </si>
  <si>
    <t>　　手续费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</si>
  <si>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</si>
  <si>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</si>
  <si>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</si>
  <si>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</si>
  <si>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</si>
  <si>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</si>
  <si>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</si>
  <si>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</si>
  <si>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30211</t>
  </si>
  <si>
    <t>　　差旅费</t>
  </si>
  <si>
    <t>　　30213</t>
  </si>
  <si>
    <t>　　维修（护）费</t>
  </si>
  <si>
    <t>　　30218</t>
  </si>
  <si>
    <t>　　专用材料费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</si>
  <si>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</si>
  <si>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</si>
  <si>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</si>
  <si>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</si>
  <si>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</si>
  <si>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</si>
  <si>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</si>
  <si>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</si>
  <si>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30229</t>
  </si>
  <si>
    <t>　　福利费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</si>
  <si>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</si>
  <si>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</si>
  <si>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</si>
  <si>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</si>
  <si>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</si>
  <si>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</si>
  <si>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50299</t>
  </si>
  <si>
    <t>其他商品和服务支出</t>
  </si>
  <si>
    <t>　　30299</t>
  </si>
  <si>
    <t>　　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</si>
  <si>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</si>
  <si>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</si>
  <si>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</si>
  <si>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</si>
  <si>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</si>
  <si>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</si>
  <si>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30309</t>
  </si>
  <si>
    <t>　　奖励金</t>
  </si>
  <si>
    <t>　　30399</t>
  </si>
  <si>
    <t>　　其他对个人和家庭的补助</t>
  </si>
  <si>
    <t>50999</t>
  </si>
  <si>
    <t>其他对个人和家庭补助</t>
  </si>
  <si>
    <t>310</t>
  </si>
  <si>
    <t>资本性支出</t>
  </si>
  <si>
    <t>　　31002</t>
  </si>
  <si>
    <t>　　办公设备购置</t>
  </si>
  <si>
    <t>50306</t>
  </si>
  <si>
    <t>设备购置</t>
  </si>
  <si>
    <t>50601</t>
  </si>
  <si>
    <t>资本性支出（一）</t>
  </si>
  <si>
    <t>　　　　</t>
  </si>
  <si>
    <t>　　　　专用项目</t>
  </si>
  <si>
    <t>　　　　　　</t>
  </si>
  <si>
    <t>　　　　　　环卫工人高温补贴</t>
  </si>
  <si>
    <t>根据陕人社发【2015】55号文件精神，向一线环卫工人发放高温补贴。</t>
  </si>
  <si>
    <t>　　　　　　环卫工人节、春节慰问金</t>
  </si>
  <si>
    <t>环卫工人节，关心环卫工人对环卫工人进行慰问，并举办庆祝活动春节，需对环卫工人进行春节慰问。</t>
  </si>
  <si>
    <t>　　　　通用项目</t>
  </si>
  <si>
    <t>　　　　　　协管员工资</t>
  </si>
  <si>
    <t>按照有关规定，配备协 管员70名，协管员工资及社会保障缴费。</t>
  </si>
  <si>
    <t>　　　　　　非税收入弥补各项经费不足</t>
  </si>
  <si>
    <t>非在编人员预算不足部分500000元，市容专项治理500000元。执法执勤车更新350000.</t>
  </si>
  <si>
    <t>　　　　　　非在编人员工资社会保险缴费</t>
  </si>
  <si>
    <t>非在编人员工资及社会保障缴费</t>
  </si>
  <si>
    <t>　　　　　　共享单车摆放费用</t>
  </si>
  <si>
    <t>摆放共享单车</t>
  </si>
  <si>
    <t>　　　　　　环卫工人通讯费用</t>
  </si>
  <si>
    <t>通讯</t>
  </si>
  <si>
    <t>　　　　　　环卫工人早餐工程款</t>
  </si>
  <si>
    <t>环卫工人早餐</t>
  </si>
  <si>
    <t>　　　　　　绿化管护费用</t>
  </si>
  <si>
    <t>城市绿化管护</t>
  </si>
  <si>
    <t>　　　　　　清扫保洁费</t>
  </si>
  <si>
    <t>城市环境卫生与园林绿化管理维护、清扫保洁人员费用支出</t>
  </si>
  <si>
    <t>　　　　　　治污防霾车辆运行费</t>
  </si>
  <si>
    <t>防尘降尘</t>
  </si>
  <si>
    <t>　　　　　　垃圾中转站改造</t>
  </si>
  <si>
    <t>渭滨区垃圾中转站改造，原有中转站大多属于地坑式建筑，地坑式不适用现有垃圾车操作。</t>
  </si>
  <si>
    <t>　　　　　　新增公厕管护费</t>
  </si>
  <si>
    <t>环卫基础实施管护</t>
  </si>
  <si>
    <t>01</t>
  </si>
  <si>
    <t>04</t>
  </si>
  <si>
    <t xml:space="preserve">　　　　 </t>
  </si>
  <si>
    <t>　　　　环卫工人节、春节慰问金</t>
  </si>
  <si>
    <t>其他不另分类的物品</t>
  </si>
  <si>
    <t xml:space="preserve"> </t>
  </si>
  <si>
    <t>份</t>
  </si>
  <si>
    <t>99</t>
  </si>
  <si>
    <t>9</t>
  </si>
  <si>
    <t>其他农副食品</t>
  </si>
  <si>
    <t>　　　　非税收入弥补各项经费不足</t>
  </si>
  <si>
    <t>多功能一体机</t>
  </si>
  <si>
    <t>打印一体机10台</t>
  </si>
  <si>
    <t>一体机</t>
  </si>
  <si>
    <t>02</t>
  </si>
  <si>
    <t>空调机</t>
  </si>
  <si>
    <t>空调机10台</t>
  </si>
  <si>
    <t>小型计算机</t>
  </si>
  <si>
    <t>计算机10台</t>
  </si>
  <si>
    <t>8</t>
  </si>
  <si>
    <t>小型客车</t>
  </si>
  <si>
    <t>小型客车三辆</t>
  </si>
  <si>
    <t>　　　　日常公用经费</t>
  </si>
  <si>
    <t>车辆维修和保养服务</t>
  </si>
  <si>
    <t>油料、修理</t>
  </si>
  <si>
    <t>31</t>
  </si>
  <si>
    <t>502</t>
  </si>
  <si>
    <t>机动车保险服务</t>
  </si>
  <si>
    <t>保险</t>
  </si>
  <si>
    <t>空调</t>
  </si>
  <si>
    <t>台式计算机</t>
  </si>
  <si>
    <t>台式</t>
  </si>
  <si>
    <t>面包车</t>
  </si>
  <si>
    <t>05</t>
  </si>
  <si>
    <t>　　　　绿化管护费用</t>
  </si>
  <si>
    <t>其他车辆</t>
  </si>
  <si>
    <t>绿化高空作业车</t>
  </si>
  <si>
    <t>中联</t>
  </si>
  <si>
    <t>　　　　清扫保洁费</t>
  </si>
  <si>
    <t>车辆加油服务</t>
  </si>
  <si>
    <t>环卫作业车辆加油</t>
  </si>
  <si>
    <t>800</t>
  </si>
  <si>
    <t>26</t>
  </si>
  <si>
    <t>环卫作业车辆维修保养</t>
  </si>
  <si>
    <t>陕汽130</t>
  </si>
  <si>
    <t>垃圾容器</t>
  </si>
  <si>
    <t>果皮箱</t>
  </si>
  <si>
    <t>90*40*80</t>
  </si>
  <si>
    <t>环卫工人雨衣、雨鞋、工服</t>
  </si>
  <si>
    <t>170.80</t>
  </si>
  <si>
    <t>其他服务</t>
  </si>
  <si>
    <t>环卫工人意外伤害保险</t>
  </si>
  <si>
    <t>12</t>
  </si>
  <si>
    <t>激光打印机</t>
  </si>
  <si>
    <t>惠普</t>
  </si>
  <si>
    <t>505</t>
  </si>
  <si>
    <t>格力</t>
  </si>
  <si>
    <t>联想</t>
  </si>
  <si>
    <t>　　　　垃圾中转站改造</t>
  </si>
  <si>
    <t>其他建筑物、构筑物修缮</t>
  </si>
  <si>
    <t>配套清运车辆</t>
  </si>
  <si>
    <t>13</t>
  </si>
</sst>
</file>

<file path=xl/styles.xml><?xml version="1.0" encoding="utf-8"?>
<styleSheet xmlns="http://schemas.openxmlformats.org/spreadsheetml/2006/main">
  <fonts count="22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charset val="134"/>
    </font>
    <font>
      <sz val="12"/>
      <name val="Verdana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0" fontId="20" fillId="0" borderId="0">
      <alignment vertical="center"/>
    </xf>
    <xf numFmtId="0" fontId="17" fillId="0" borderId="0"/>
  </cellStyleXfs>
  <cellXfs count="229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Font="1" applyBorder="1" applyAlignment="1">
      <alignment vertical="center" wrapText="1"/>
    </xf>
    <xf numFmtId="0" fontId="1" fillId="0" borderId="5" xfId="6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1" fillId="0" borderId="5" xfId="6" applyBorder="1" applyAlignment="1">
      <alignment horizontal="center" vertical="center" wrapText="1"/>
    </xf>
    <xf numFmtId="0" fontId="17" fillId="0" borderId="5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0" xfId="6" applyAlignment="1">
      <alignment horizontal="center" vertical="center" wrapText="1"/>
    </xf>
    <xf numFmtId="9" fontId="1" fillId="0" borderId="5" xfId="6" applyNumberFormat="1" applyBorder="1" applyAlignment="1">
      <alignment horizontal="center" vertical="center" wrapText="1"/>
    </xf>
    <xf numFmtId="0" fontId="17" fillId="0" borderId="5" xfId="6" applyFont="1" applyBorder="1" applyAlignment="1">
      <alignment horizontal="center" vertical="center" wrapText="1"/>
    </xf>
    <xf numFmtId="9" fontId="1" fillId="0" borderId="5" xfId="6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Font="1" applyBorder="1" applyAlignment="1">
      <alignment vertical="center" wrapText="1"/>
    </xf>
    <xf numFmtId="0" fontId="1" fillId="0" borderId="5" xfId="6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15" xfId="6" applyFont="1" applyBorder="1" applyAlignment="1">
      <alignment horizontal="center" vertical="center" wrapText="1"/>
    </xf>
    <xf numFmtId="0" fontId="1" fillId="0" borderId="5" xfId="6" applyBorder="1" applyAlignment="1">
      <alignment horizontal="left" vertical="center" wrapText="1"/>
    </xf>
    <xf numFmtId="9" fontId="1" fillId="0" borderId="5" xfId="6" applyNumberFormat="1" applyBorder="1" applyAlignment="1">
      <alignment horizontal="left" vertical="center" wrapText="1"/>
    </xf>
    <xf numFmtId="0" fontId="17" fillId="0" borderId="5" xfId="6" applyFont="1" applyBorder="1" applyAlignment="1">
      <alignment vertical="center" wrapText="1"/>
    </xf>
    <xf numFmtId="0" fontId="17" fillId="0" borderId="5" xfId="6" applyFont="1" applyBorder="1" applyAlignment="1">
      <alignment horizontal="left" vertical="center" wrapText="1"/>
    </xf>
    <xf numFmtId="0" fontId="17" fillId="0" borderId="15" xfId="6" applyFont="1" applyBorder="1" applyAlignment="1">
      <alignment horizontal="center" vertical="center" wrapText="1"/>
    </xf>
    <xf numFmtId="9" fontId="1" fillId="0" borderId="5" xfId="6" applyNumberFormat="1" applyBorder="1" applyAlignment="1">
      <alignment horizontal="center" vertical="center" wrapText="1"/>
    </xf>
    <xf numFmtId="9" fontId="1" fillId="0" borderId="5" xfId="6" applyNumberFormat="1" applyFont="1" applyBorder="1" applyAlignment="1">
      <alignment horizontal="center" vertical="center" wrapText="1"/>
    </xf>
    <xf numFmtId="0" fontId="16" fillId="0" borderId="5" xfId="6" applyFont="1" applyBorder="1" applyAlignment="1">
      <alignment vertical="center" wrapText="1"/>
    </xf>
    <xf numFmtId="9" fontId="1" fillId="0" borderId="13" xfId="6" applyNumberForma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9" fontId="1" fillId="0" borderId="13" xfId="6" applyNumberFormat="1" applyFont="1" applyBorder="1" applyAlignment="1">
      <alignment horizontal="center" vertical="center" wrapText="1"/>
    </xf>
    <xf numFmtId="0" fontId="17" fillId="0" borderId="13" xfId="6" applyFont="1" applyBorder="1" applyAlignment="1">
      <alignment vertical="center" wrapText="1"/>
    </xf>
    <xf numFmtId="0" fontId="18" fillId="0" borderId="5" xfId="6" applyFont="1" applyBorder="1" applyAlignment="1">
      <alignment vertical="center" wrapText="1"/>
    </xf>
    <xf numFmtId="0" fontId="17" fillId="0" borderId="13" xfId="6" applyFont="1" applyBorder="1" applyAlignment="1">
      <alignment horizontal="left" vertical="center" wrapText="1"/>
    </xf>
    <xf numFmtId="0" fontId="1" fillId="0" borderId="13" xfId="6" applyFont="1" applyBorder="1" applyAlignment="1">
      <alignment horizontal="center" vertical="center" wrapText="1"/>
    </xf>
    <xf numFmtId="9" fontId="17" fillId="0" borderId="5" xfId="6" applyNumberFormat="1" applyFont="1" applyBorder="1" applyAlignment="1">
      <alignment horizontal="center" vertical="center" wrapText="1"/>
    </xf>
    <xf numFmtId="0" fontId="19" fillId="0" borderId="17" xfId="9" applyNumberFormat="1" applyFont="1" applyBorder="1" applyAlignment="1" applyProtection="1">
      <alignment horizontal="right" vertical="center"/>
    </xf>
    <xf numFmtId="0" fontId="19" fillId="0" borderId="17" xfId="10" applyNumberFormat="1" applyFont="1" applyBorder="1" applyAlignment="1" applyProtection="1">
      <alignment horizontal="right" vertical="center"/>
    </xf>
    <xf numFmtId="0" fontId="19" fillId="0" borderId="17" xfId="11" applyNumberFormat="1" applyFont="1" applyBorder="1" applyAlignment="1" applyProtection="1">
      <alignment horizontal="right" vertical="center"/>
    </xf>
    <xf numFmtId="0" fontId="19" fillId="0" borderId="17" xfId="12" applyNumberFormat="1" applyFont="1" applyBorder="1" applyAlignment="1" applyProtection="1">
      <alignment horizontal="right" vertical="center"/>
    </xf>
    <xf numFmtId="0" fontId="19" fillId="0" borderId="16" xfId="13" applyFont="1" applyBorder="1" applyAlignment="1" applyProtection="1">
      <alignment horizontal="left" vertical="center"/>
    </xf>
    <xf numFmtId="2" fontId="19" fillId="0" borderId="16" xfId="13" applyNumberFormat="1" applyFont="1" applyBorder="1" applyAlignment="1" applyProtection="1">
      <alignment horizontal="right" vertical="center"/>
    </xf>
    <xf numFmtId="0" fontId="19" fillId="0" borderId="16" xfId="14" applyFont="1" applyBorder="1" applyAlignment="1" applyProtection="1">
      <alignment horizontal="left" vertical="center" wrapText="1"/>
    </xf>
    <xf numFmtId="0" fontId="19" fillId="0" borderId="16" xfId="14" applyFont="1" applyBorder="1" applyAlignment="1" applyProtection="1">
      <alignment horizontal="right" vertical="center" wrapText="1"/>
    </xf>
    <xf numFmtId="4" fontId="19" fillId="0" borderId="17" xfId="15" applyNumberFormat="1" applyFont="1" applyBorder="1" applyAlignment="1" applyProtection="1">
      <alignment horizontal="right" vertical="center" wrapText="1"/>
    </xf>
    <xf numFmtId="0" fontId="19" fillId="0" borderId="17" xfId="16" applyNumberFormat="1" applyFont="1" applyBorder="1" applyAlignment="1" applyProtection="1">
      <alignment horizontal="right" vertical="center" wrapText="1"/>
    </xf>
    <xf numFmtId="0" fontId="19" fillId="0" borderId="17" xfId="17" applyNumberFormat="1" applyFont="1" applyBorder="1" applyAlignment="1" applyProtection="1">
      <alignment horizontal="right" vertical="center" wrapText="1"/>
    </xf>
    <xf numFmtId="0" fontId="19" fillId="0" borderId="17" xfId="18" applyNumberFormat="1" applyFont="1" applyBorder="1" applyAlignment="1" applyProtection="1">
      <alignment horizontal="right" vertical="center" wrapText="1"/>
    </xf>
    <xf numFmtId="0" fontId="0" fillId="0" borderId="13" xfId="0" applyFill="1" applyBorder="1"/>
    <xf numFmtId="0" fontId="19" fillId="0" borderId="16" xfId="19" applyFont="1" applyBorder="1" applyAlignment="1" applyProtection="1">
      <alignment horizontal="left" vertical="center" wrapText="1"/>
    </xf>
    <xf numFmtId="2" fontId="19" fillId="0" borderId="16" xfId="19" applyNumberFormat="1" applyFont="1" applyBorder="1" applyAlignment="1" applyProtection="1">
      <alignment horizontal="right" vertical="center"/>
    </xf>
    <xf numFmtId="0" fontId="0" fillId="0" borderId="16" xfId="0" applyFill="1" applyBorder="1"/>
    <xf numFmtId="0" fontId="0" fillId="0" borderId="16" xfId="0" applyBorder="1"/>
    <xf numFmtId="0" fontId="21" fillId="0" borderId="16" xfId="20" applyFont="1" applyBorder="1" applyAlignment="1" applyProtection="1">
      <alignment horizontal="left" vertical="center"/>
    </xf>
    <xf numFmtId="0" fontId="21" fillId="0" borderId="16" xfId="20" applyFont="1" applyBorder="1" applyAlignment="1" applyProtection="1">
      <alignment horizontal="right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1" fillId="0" borderId="16" xfId="22" applyFont="1" applyBorder="1" applyAlignment="1" applyProtection="1">
      <alignment horizontal="left" vertical="center" wrapText="1"/>
    </xf>
    <xf numFmtId="4" fontId="21" fillId="0" borderId="16" xfId="22" applyNumberFormat="1" applyFont="1" applyBorder="1" applyAlignment="1" applyProtection="1">
      <alignment horizontal="right" vertical="center" wrapText="1"/>
    </xf>
    <xf numFmtId="0" fontId="21" fillId="0" borderId="16" xfId="24" applyFont="1" applyBorder="1" applyAlignment="1" applyProtection="1">
      <alignment horizontal="left" vertical="center" wrapText="1"/>
    </xf>
    <xf numFmtId="4" fontId="21" fillId="0" borderId="16" xfId="24" applyNumberFormat="1" applyFont="1" applyBorder="1" applyAlignment="1" applyProtection="1">
      <alignment horizontal="right" vertical="center" wrapText="1"/>
    </xf>
    <xf numFmtId="0" fontId="21" fillId="0" borderId="16" xfId="26" applyFont="1" applyBorder="1" applyAlignment="1" applyProtection="1">
      <alignment horizontal="left" vertical="center" wrapText="1"/>
    </xf>
    <xf numFmtId="0" fontId="21" fillId="0" borderId="16" xfId="26" applyFont="1" applyBorder="1" applyAlignment="1" applyProtection="1">
      <alignment horizontal="left" vertical="center"/>
    </xf>
    <xf numFmtId="4" fontId="21" fillId="0" borderId="16" xfId="26" applyNumberFormat="1" applyFont="1" applyBorder="1" applyAlignment="1" applyProtection="1">
      <alignment horizontal="right" vertical="center"/>
    </xf>
    <xf numFmtId="0" fontId="21" fillId="0" borderId="16" xfId="28" applyNumberFormat="1" applyFont="1" applyBorder="1" applyAlignment="1" applyProtection="1">
      <alignment horizontal="right" vertical="center" wrapText="1"/>
    </xf>
    <xf numFmtId="0" fontId="21" fillId="0" borderId="16" xfId="28" applyFont="1" applyBorder="1" applyAlignment="1" applyProtection="1">
      <alignment horizontal="center" vertical="center" wrapText="1"/>
    </xf>
    <xf numFmtId="4" fontId="21" fillId="0" borderId="16" xfId="28" applyNumberFormat="1" applyFont="1" applyBorder="1" applyAlignment="1" applyProtection="1">
      <alignment horizontal="left" vertical="center" wrapText="1"/>
    </xf>
    <xf numFmtId="0" fontId="21" fillId="0" borderId="16" xfId="28" applyFont="1" applyBorder="1" applyAlignment="1" applyProtection="1">
      <alignment horizontal="left" vertical="center" wrapText="1"/>
    </xf>
    <xf numFmtId="0" fontId="21" fillId="0" borderId="16" xfId="28" applyFont="1" applyBorder="1" applyAlignment="1" applyProtection="1">
      <alignment horizontal="left" vertical="center"/>
    </xf>
    <xf numFmtId="4" fontId="21" fillId="0" borderId="16" xfId="28" applyNumberFormat="1" applyFont="1" applyBorder="1" applyAlignment="1" applyProtection="1">
      <alignment horizontal="right" vertical="center" wrapText="1"/>
    </xf>
    <xf numFmtId="0" fontId="21" fillId="0" borderId="16" xfId="28" applyFont="1" applyBorder="1" applyAlignment="1" applyProtection="1">
      <alignment horizontal="right" vertical="center" wrapText="1"/>
    </xf>
    <xf numFmtId="0" fontId="21" fillId="0" borderId="16" xfId="30" applyNumberFormat="1" applyFont="1" applyBorder="1" applyAlignment="1" applyProtection="1">
      <alignment vertical="center" wrapText="1"/>
    </xf>
    <xf numFmtId="0" fontId="21" fillId="0" borderId="16" xfId="30" applyNumberFormat="1" applyFont="1" applyBorder="1" applyAlignment="1" applyProtection="1">
      <alignment horizontal="right" vertical="center" wrapText="1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9" fontId="1" fillId="0" borderId="13" xfId="6" applyNumberFormat="1" applyBorder="1" applyAlignment="1">
      <alignment horizontal="center" vertical="center" wrapText="1"/>
    </xf>
    <xf numFmtId="9" fontId="1" fillId="0" borderId="15" xfId="6" applyNumberFormat="1" applyBorder="1" applyAlignment="1">
      <alignment horizontal="center" vertical="center" wrapText="1"/>
    </xf>
    <xf numFmtId="9" fontId="1" fillId="0" borderId="14" xfId="6" applyNumberFormat="1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1" fillId="0" borderId="15" xfId="6" applyBorder="1" applyAlignment="1">
      <alignment horizontal="center" vertical="center" wrapText="1"/>
    </xf>
    <xf numFmtId="0" fontId="1" fillId="0" borderId="14" xfId="6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 wrapText="1"/>
    </xf>
    <xf numFmtId="0" fontId="1" fillId="0" borderId="15" xfId="6" applyFont="1" applyBorder="1" applyAlignment="1">
      <alignment horizontal="center" vertical="center" wrapText="1"/>
    </xf>
    <xf numFmtId="0" fontId="1" fillId="0" borderId="14" xfId="6" applyFont="1" applyBorder="1" applyAlignment="1">
      <alignment horizontal="center" vertical="center" wrapText="1"/>
    </xf>
    <xf numFmtId="0" fontId="17" fillId="0" borderId="13" xfId="6" applyFont="1" applyBorder="1" applyAlignment="1">
      <alignment horizontal="left" vertical="center" wrapText="1"/>
    </xf>
    <xf numFmtId="0" fontId="1" fillId="0" borderId="15" xfId="6" applyFont="1" applyBorder="1" applyAlignment="1">
      <alignment horizontal="left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6" applyFont="1" applyBorder="1" applyAlignment="1">
      <alignment horizontal="center" vertical="center" wrapText="1"/>
    </xf>
    <xf numFmtId="0" fontId="17" fillId="0" borderId="2" xfId="6" applyFont="1" applyBorder="1" applyAlignment="1">
      <alignment horizontal="left" vertical="center" wrapText="1"/>
    </xf>
    <xf numFmtId="0" fontId="1" fillId="0" borderId="3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4" xfId="6" applyBorder="1" applyAlignment="1">
      <alignment horizontal="left" vertical="center" wrapText="1"/>
    </xf>
    <xf numFmtId="9" fontId="1" fillId="0" borderId="13" xfId="6" applyNumberFormat="1" applyFont="1" applyBorder="1" applyAlignment="1">
      <alignment horizontal="center" vertical="center" wrapText="1"/>
    </xf>
    <xf numFmtId="9" fontId="1" fillId="0" borderId="15" xfId="6" applyNumberFormat="1" applyFont="1" applyBorder="1" applyAlignment="1">
      <alignment horizontal="center" vertical="center" wrapText="1"/>
    </xf>
    <xf numFmtId="9" fontId="1" fillId="0" borderId="14" xfId="6" applyNumberFormat="1" applyFont="1" applyBorder="1" applyAlignment="1">
      <alignment horizontal="center" vertical="center" wrapText="1"/>
    </xf>
    <xf numFmtId="0" fontId="17" fillId="0" borderId="2" xfId="6" applyFont="1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14" xfId="6" applyFont="1" applyBorder="1" applyAlignment="1">
      <alignment horizontal="left" vertical="center" wrapText="1"/>
    </xf>
    <xf numFmtId="0" fontId="1" fillId="0" borderId="13" xfId="6" applyFont="1" applyBorder="1" applyAlignment="1">
      <alignment horizontal="left" vertical="top" wrapText="1"/>
    </xf>
    <xf numFmtId="9" fontId="1" fillId="0" borderId="5" xfId="6" applyNumberForma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14" xfId="6" applyBorder="1" applyAlignment="1">
      <alignment horizontal="left" vertical="center" wrapText="1"/>
    </xf>
    <xf numFmtId="9" fontId="1" fillId="0" borderId="13" xfId="6" applyNumberFormat="1" applyBorder="1" applyAlignment="1">
      <alignment horizontal="left" vertical="center" wrapText="1"/>
    </xf>
    <xf numFmtId="0" fontId="1" fillId="0" borderId="13" xfId="6" applyBorder="1" applyAlignment="1">
      <alignment horizontal="left" vertical="center" wrapText="1"/>
    </xf>
    <xf numFmtId="0" fontId="1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1" fillId="0" borderId="0" xfId="6" applyFont="1" applyBorder="1" applyAlignment="1">
      <alignment horizontal="center" vertical="center" wrapText="1"/>
    </xf>
    <xf numFmtId="0" fontId="17" fillId="0" borderId="0" xfId="6" applyFont="1" applyBorder="1" applyAlignment="1">
      <alignment vertical="center" wrapText="1"/>
    </xf>
    <xf numFmtId="0" fontId="17" fillId="0" borderId="0" xfId="6" applyFont="1" applyBorder="1" applyAlignment="1">
      <alignment horizontal="left" vertical="center" wrapText="1"/>
    </xf>
  </cellXfs>
  <cellStyles count="32">
    <cellStyle name="常规" xfId="0" builtinId="0"/>
    <cellStyle name="常规 10" xfId="12"/>
    <cellStyle name="常规 13" xfId="13"/>
    <cellStyle name="常规 14" xfId="14"/>
    <cellStyle name="常规 17" xfId="15"/>
    <cellStyle name="常规 18" xfId="16"/>
    <cellStyle name="常规 19" xfId="17"/>
    <cellStyle name="常规 2" xfId="6"/>
    <cellStyle name="常规 2 10" xfId="31"/>
    <cellStyle name="常规 2 2" xfId="21"/>
    <cellStyle name="常规 2 3" xfId="5"/>
    <cellStyle name="常规 2 4" xfId="8"/>
    <cellStyle name="常规 2 5" xfId="1"/>
    <cellStyle name="常规 2 6" xfId="23"/>
    <cellStyle name="常规 2 7" xfId="25"/>
    <cellStyle name="常规 2 8" xfId="27"/>
    <cellStyle name="常规 2 9" xfId="29"/>
    <cellStyle name="常规 20" xfId="18"/>
    <cellStyle name="常规 21" xfId="19"/>
    <cellStyle name="常规 22" xfId="20"/>
    <cellStyle name="常规 23" xfId="22"/>
    <cellStyle name="常规 24" xfId="24"/>
    <cellStyle name="常规 25" xfId="26"/>
    <cellStyle name="常规 26" xfId="28"/>
    <cellStyle name="常规 27" xfId="30"/>
    <cellStyle name="常规 3" xfId="7"/>
    <cellStyle name="常规 3 2" xfId="4"/>
    <cellStyle name="常规 4" xfId="9"/>
    <cellStyle name="常规 5" xfId="10"/>
    <cellStyle name="常规 7" xfId="11"/>
    <cellStyle name="常规 8" xfId="2"/>
    <cellStyle name="常规 9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topLeftCell="A4" workbookViewId="0">
      <selection activeCell="A11" sqref="A11"/>
    </sheetView>
  </sheetViews>
  <sheetFormatPr defaultColWidth="9.109375" defaultRowHeight="12"/>
  <cols>
    <col min="1" max="1" width="163" customWidth="1"/>
    <col min="2" max="177" width="9.109375" customWidth="1"/>
  </cols>
  <sheetData>
    <row r="2" spans="1:4" ht="93" customHeight="1">
      <c r="A2" s="69" t="s">
        <v>0</v>
      </c>
      <c r="B2" s="70"/>
      <c r="C2" s="70"/>
      <c r="D2" s="70"/>
    </row>
    <row r="3" spans="1:4" ht="93.75" customHeight="1">
      <c r="A3" s="71"/>
    </row>
    <row r="4" spans="1:4" ht="81.75" customHeight="1">
      <c r="A4" s="72" t="s">
        <v>429</v>
      </c>
    </row>
    <row r="5" spans="1:4" ht="41" customHeight="1">
      <c r="A5" s="72" t="s">
        <v>430</v>
      </c>
    </row>
    <row r="6" spans="1:4" ht="37" customHeight="1">
      <c r="A6" s="72" t="s">
        <v>431</v>
      </c>
    </row>
    <row r="7" spans="1:4" ht="12.75" customHeight="1">
      <c r="A7" s="73"/>
    </row>
    <row r="8" spans="1:4" ht="12.75" customHeight="1">
      <c r="A8" s="73"/>
    </row>
    <row r="9" spans="1:4" ht="12.75" customHeight="1">
      <c r="A9" s="73"/>
    </row>
    <row r="10" spans="1:4" ht="12.75" customHeight="1">
      <c r="A10" s="73"/>
    </row>
    <row r="11" spans="1:4" ht="12.75" customHeight="1">
      <c r="A11" s="73"/>
    </row>
    <row r="12" spans="1:4" ht="12.75" customHeight="1">
      <c r="A12" s="73"/>
    </row>
    <row r="13" spans="1:4" ht="12.75" customHeight="1">
      <c r="A13" s="73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showZeros="0" workbookViewId="0">
      <selection activeCell="H10" sqref="H10"/>
    </sheetView>
  </sheetViews>
  <sheetFormatPr defaultRowHeight="12.75" customHeight="1"/>
  <cols>
    <col min="1" max="1" width="19" customWidth="1"/>
    <col min="2" max="4" width="31.6640625" customWidth="1"/>
    <col min="5" max="8" width="21.33203125" customWidth="1"/>
    <col min="9" max="9" width="9.109375" customWidth="1"/>
  </cols>
  <sheetData>
    <row r="1" spans="1:8" ht="30" customHeight="1">
      <c r="A1" s="16" t="s">
        <v>20</v>
      </c>
    </row>
    <row r="2" spans="1:8" ht="28.5" customHeight="1">
      <c r="A2" s="162" t="s">
        <v>164</v>
      </c>
      <c r="B2" s="162"/>
      <c r="C2" s="162"/>
      <c r="D2" s="162"/>
      <c r="E2" s="162"/>
      <c r="F2" s="162"/>
      <c r="G2" s="162"/>
      <c r="H2" s="162"/>
    </row>
    <row r="3" spans="1:8" ht="22.5" customHeight="1">
      <c r="H3" s="22" t="s">
        <v>38</v>
      </c>
    </row>
    <row r="4" spans="1:8" ht="22.5" customHeight="1">
      <c r="A4" s="23" t="s">
        <v>159</v>
      </c>
      <c r="B4" s="23" t="s">
        <v>160</v>
      </c>
      <c r="C4" s="23" t="s">
        <v>161</v>
      </c>
      <c r="D4" s="23" t="s">
        <v>162</v>
      </c>
      <c r="E4" s="23" t="s">
        <v>133</v>
      </c>
      <c r="F4" s="23" t="s">
        <v>154</v>
      </c>
      <c r="G4" s="23" t="s">
        <v>155</v>
      </c>
      <c r="H4" s="23" t="s">
        <v>157</v>
      </c>
    </row>
    <row r="5" spans="1:8" ht="15.75" customHeight="1">
      <c r="A5" s="133"/>
      <c r="B5" s="133" t="s">
        <v>133</v>
      </c>
      <c r="C5" s="133"/>
      <c r="D5" s="133"/>
      <c r="E5" s="134">
        <v>1534.42</v>
      </c>
      <c r="F5" s="134">
        <v>1495.75</v>
      </c>
      <c r="G5" s="134">
        <v>38.67</v>
      </c>
      <c r="H5" s="19"/>
    </row>
    <row r="6" spans="1:8" ht="12.75" customHeight="1">
      <c r="A6" s="133" t="s">
        <v>487</v>
      </c>
      <c r="B6" s="133" t="s">
        <v>488</v>
      </c>
      <c r="C6" s="133"/>
      <c r="D6" s="133"/>
      <c r="E6" s="134">
        <v>1443.13</v>
      </c>
      <c r="F6" s="134">
        <v>1443.13</v>
      </c>
      <c r="G6" s="134">
        <v>0</v>
      </c>
      <c r="H6" s="20"/>
    </row>
    <row r="7" spans="1:8" ht="12.75" customHeight="1">
      <c r="A7" s="133" t="s">
        <v>489</v>
      </c>
      <c r="B7" s="133" t="s">
        <v>490</v>
      </c>
      <c r="C7" s="133" t="s">
        <v>491</v>
      </c>
      <c r="D7" s="133" t="s">
        <v>492</v>
      </c>
      <c r="E7" s="134">
        <v>195.91</v>
      </c>
      <c r="F7" s="134">
        <v>195.91</v>
      </c>
      <c r="G7" s="134">
        <v>0</v>
      </c>
      <c r="H7" s="20"/>
    </row>
    <row r="8" spans="1:8" ht="12.75" customHeight="1">
      <c r="A8" s="133" t="s">
        <v>489</v>
      </c>
      <c r="B8" s="133" t="s">
        <v>490</v>
      </c>
      <c r="C8" s="133" t="s">
        <v>493</v>
      </c>
      <c r="D8" s="133" t="s">
        <v>488</v>
      </c>
      <c r="E8" s="134">
        <v>553.15</v>
      </c>
      <c r="F8" s="134">
        <v>553.15</v>
      </c>
      <c r="G8" s="134">
        <v>0</v>
      </c>
      <c r="H8" s="20"/>
    </row>
    <row r="9" spans="1:8" ht="12.75" customHeight="1">
      <c r="A9" s="133" t="s">
        <v>494</v>
      </c>
      <c r="B9" s="133" t="s">
        <v>495</v>
      </c>
      <c r="C9" s="133" t="s">
        <v>491</v>
      </c>
      <c r="D9" s="133" t="s">
        <v>492</v>
      </c>
      <c r="E9" s="134">
        <v>177.43</v>
      </c>
      <c r="F9" s="134">
        <v>177.43</v>
      </c>
      <c r="G9" s="134">
        <v>0</v>
      </c>
      <c r="H9" s="20"/>
    </row>
    <row r="10" spans="1:8" ht="12.75" customHeight="1">
      <c r="A10" s="133" t="s">
        <v>494</v>
      </c>
      <c r="B10" s="133" t="s">
        <v>495</v>
      </c>
      <c r="C10" s="133" t="s">
        <v>493</v>
      </c>
      <c r="D10" s="133" t="s">
        <v>488</v>
      </c>
      <c r="E10" s="134">
        <v>79.59</v>
      </c>
      <c r="F10" s="134">
        <v>79.59</v>
      </c>
      <c r="G10" s="134">
        <v>0</v>
      </c>
      <c r="H10" s="20"/>
    </row>
    <row r="11" spans="1:8" ht="12.75" customHeight="1">
      <c r="A11" s="133" t="s">
        <v>496</v>
      </c>
      <c r="B11" s="133" t="s">
        <v>497</v>
      </c>
      <c r="C11" s="133" t="s">
        <v>491</v>
      </c>
      <c r="D11" s="133" t="s">
        <v>492</v>
      </c>
      <c r="E11" s="134">
        <v>16.329999999999998</v>
      </c>
      <c r="F11" s="134">
        <v>16.329999999999998</v>
      </c>
      <c r="G11" s="134">
        <v>0</v>
      </c>
      <c r="H11" s="20"/>
    </row>
    <row r="12" spans="1:8" ht="12.75" customHeight="1">
      <c r="A12" s="133" t="s">
        <v>496</v>
      </c>
      <c r="B12" s="133" t="s">
        <v>497</v>
      </c>
      <c r="C12" s="133" t="s">
        <v>493</v>
      </c>
      <c r="D12" s="133" t="s">
        <v>488</v>
      </c>
      <c r="E12" s="134">
        <v>27.03</v>
      </c>
      <c r="F12" s="134">
        <v>27.03</v>
      </c>
      <c r="G12" s="134">
        <v>0</v>
      </c>
      <c r="H12" s="122"/>
    </row>
    <row r="13" spans="1:8" ht="12.75" customHeight="1">
      <c r="A13" s="133" t="s">
        <v>498</v>
      </c>
      <c r="B13" s="133" t="s">
        <v>499</v>
      </c>
      <c r="C13" s="133" t="s">
        <v>493</v>
      </c>
      <c r="D13" s="133" t="s">
        <v>488</v>
      </c>
      <c r="E13" s="134">
        <v>23.84</v>
      </c>
      <c r="F13" s="134">
        <v>23.84</v>
      </c>
      <c r="G13" s="134">
        <v>0</v>
      </c>
      <c r="H13" s="126"/>
    </row>
    <row r="14" spans="1:8" ht="12.75" customHeight="1">
      <c r="A14" s="133" t="s">
        <v>500</v>
      </c>
      <c r="B14" s="133" t="s">
        <v>501</v>
      </c>
      <c r="C14" s="133" t="s">
        <v>502</v>
      </c>
      <c r="D14" s="133" t="s">
        <v>503</v>
      </c>
      <c r="E14" s="134">
        <v>56.1</v>
      </c>
      <c r="F14" s="134">
        <v>56.1</v>
      </c>
      <c r="G14" s="134">
        <v>0</v>
      </c>
      <c r="H14" s="126"/>
    </row>
    <row r="15" spans="1:8" ht="12.75" customHeight="1">
      <c r="A15" s="133" t="s">
        <v>500</v>
      </c>
      <c r="B15" s="133" t="s">
        <v>501</v>
      </c>
      <c r="C15" s="133" t="s">
        <v>493</v>
      </c>
      <c r="D15" s="133" t="s">
        <v>488</v>
      </c>
      <c r="E15" s="134">
        <v>123.2</v>
      </c>
      <c r="F15" s="134">
        <v>123.2</v>
      </c>
      <c r="G15" s="134">
        <v>0</v>
      </c>
      <c r="H15" s="126"/>
    </row>
    <row r="16" spans="1:8" ht="12.75" customHeight="1">
      <c r="A16" s="133" t="s">
        <v>504</v>
      </c>
      <c r="B16" s="133" t="s">
        <v>505</v>
      </c>
      <c r="C16" s="133" t="s">
        <v>502</v>
      </c>
      <c r="D16" s="133" t="s">
        <v>503</v>
      </c>
      <c r="E16" s="134">
        <v>35.700000000000003</v>
      </c>
      <c r="F16" s="134">
        <v>35.700000000000003</v>
      </c>
      <c r="G16" s="134">
        <v>0</v>
      </c>
      <c r="H16" s="126"/>
    </row>
    <row r="17" spans="1:8" ht="12.75" customHeight="1">
      <c r="A17" s="133" t="s">
        <v>504</v>
      </c>
      <c r="B17" s="133" t="s">
        <v>505</v>
      </c>
      <c r="C17" s="133" t="s">
        <v>493</v>
      </c>
      <c r="D17" s="133" t="s">
        <v>488</v>
      </c>
      <c r="E17" s="134">
        <v>78.400000000000006</v>
      </c>
      <c r="F17" s="134">
        <v>78.400000000000006</v>
      </c>
      <c r="G17" s="134">
        <v>0</v>
      </c>
      <c r="H17" s="126"/>
    </row>
    <row r="18" spans="1:8" ht="12.75" customHeight="1">
      <c r="A18" s="133" t="s">
        <v>506</v>
      </c>
      <c r="B18" s="133" t="s">
        <v>507</v>
      </c>
      <c r="C18" s="133" t="s">
        <v>502</v>
      </c>
      <c r="D18" s="133" t="s">
        <v>503</v>
      </c>
      <c r="E18" s="134">
        <v>15.72</v>
      </c>
      <c r="F18" s="134">
        <v>15.72</v>
      </c>
      <c r="G18" s="134">
        <v>0</v>
      </c>
      <c r="H18" s="126"/>
    </row>
    <row r="19" spans="1:8" ht="12.75" customHeight="1">
      <c r="A19" s="133" t="s">
        <v>506</v>
      </c>
      <c r="B19" s="133" t="s">
        <v>507</v>
      </c>
      <c r="C19" s="133" t="s">
        <v>493</v>
      </c>
      <c r="D19" s="133" t="s">
        <v>488</v>
      </c>
      <c r="E19" s="134">
        <v>3.65</v>
      </c>
      <c r="F19" s="134">
        <v>3.65</v>
      </c>
      <c r="G19" s="134">
        <v>0</v>
      </c>
      <c r="H19" s="126"/>
    </row>
    <row r="20" spans="1:8" ht="12.75" customHeight="1">
      <c r="A20" s="133" t="s">
        <v>508</v>
      </c>
      <c r="B20" s="133" t="s">
        <v>509</v>
      </c>
      <c r="C20" s="133" t="s">
        <v>502</v>
      </c>
      <c r="D20" s="133" t="s">
        <v>503</v>
      </c>
      <c r="E20" s="134">
        <v>1.02</v>
      </c>
      <c r="F20" s="134">
        <v>1.02</v>
      </c>
      <c r="G20" s="134">
        <v>0</v>
      </c>
      <c r="H20" s="126"/>
    </row>
    <row r="21" spans="1:8" ht="12.75" customHeight="1">
      <c r="A21" s="133" t="s">
        <v>508</v>
      </c>
      <c r="B21" s="133" t="s">
        <v>509</v>
      </c>
      <c r="C21" s="133" t="s">
        <v>493</v>
      </c>
      <c r="D21" s="133" t="s">
        <v>488</v>
      </c>
      <c r="E21" s="134">
        <v>2.2400000000000002</v>
      </c>
      <c r="F21" s="134">
        <v>2.2400000000000002</v>
      </c>
      <c r="G21" s="134">
        <v>0</v>
      </c>
      <c r="H21" s="126"/>
    </row>
    <row r="22" spans="1:8" ht="12.75" customHeight="1">
      <c r="A22" s="133" t="s">
        <v>510</v>
      </c>
      <c r="B22" s="133" t="s">
        <v>511</v>
      </c>
      <c r="C22" s="133" t="s">
        <v>512</v>
      </c>
      <c r="D22" s="133" t="s">
        <v>513</v>
      </c>
      <c r="E22" s="134">
        <v>42.81</v>
      </c>
      <c r="F22" s="134">
        <v>42.81</v>
      </c>
      <c r="G22" s="134">
        <v>0</v>
      </c>
      <c r="H22" s="126"/>
    </row>
    <row r="23" spans="1:8" ht="12.75" customHeight="1">
      <c r="A23" s="133" t="s">
        <v>510</v>
      </c>
      <c r="B23" s="133" t="s">
        <v>511</v>
      </c>
      <c r="C23" s="133" t="s">
        <v>493</v>
      </c>
      <c r="D23" s="133" t="s">
        <v>488</v>
      </c>
      <c r="E23" s="134">
        <v>11.01</v>
      </c>
      <c r="F23" s="134">
        <v>11.01</v>
      </c>
      <c r="G23" s="134">
        <v>0</v>
      </c>
      <c r="H23" s="126"/>
    </row>
    <row r="24" spans="1:8" ht="12.75" customHeight="1">
      <c r="A24" s="133" t="s">
        <v>518</v>
      </c>
      <c r="B24" s="133" t="s">
        <v>519</v>
      </c>
      <c r="C24" s="133"/>
      <c r="D24" s="133"/>
      <c r="E24" s="134">
        <v>83.75</v>
      </c>
      <c r="F24" s="134">
        <v>48.48</v>
      </c>
      <c r="G24" s="134">
        <v>35.270000000000003</v>
      </c>
      <c r="H24" s="126"/>
    </row>
    <row r="25" spans="1:8" ht="12.75" customHeight="1">
      <c r="A25" s="133" t="s">
        <v>520</v>
      </c>
      <c r="B25" s="133" t="s">
        <v>521</v>
      </c>
      <c r="C25" s="133" t="s">
        <v>522</v>
      </c>
      <c r="D25" s="133" t="s">
        <v>523</v>
      </c>
      <c r="E25" s="134">
        <v>2.2999999999999998</v>
      </c>
      <c r="F25" s="134">
        <v>0</v>
      </c>
      <c r="G25" s="134">
        <v>2.2999999999999998</v>
      </c>
      <c r="H25" s="126"/>
    </row>
    <row r="26" spans="1:8" ht="12.75" customHeight="1">
      <c r="A26" s="133" t="s">
        <v>520</v>
      </c>
      <c r="B26" s="133" t="s">
        <v>521</v>
      </c>
      <c r="C26" s="133" t="s">
        <v>524</v>
      </c>
      <c r="D26" s="133" t="s">
        <v>519</v>
      </c>
      <c r="E26" s="134">
        <v>0.7</v>
      </c>
      <c r="F26" s="134">
        <v>0</v>
      </c>
      <c r="G26" s="134">
        <v>0.7</v>
      </c>
      <c r="H26" s="126"/>
    </row>
    <row r="27" spans="1:8" ht="12.75" customHeight="1">
      <c r="A27" s="133" t="s">
        <v>525</v>
      </c>
      <c r="B27" s="133" t="s">
        <v>526</v>
      </c>
      <c r="C27" s="133" t="s">
        <v>522</v>
      </c>
      <c r="D27" s="133" t="s">
        <v>523</v>
      </c>
      <c r="E27" s="134">
        <v>1.05</v>
      </c>
      <c r="F27" s="134">
        <v>0</v>
      </c>
      <c r="G27" s="134">
        <v>1.05</v>
      </c>
      <c r="H27" s="126"/>
    </row>
    <row r="28" spans="1:8" ht="12.75" customHeight="1">
      <c r="A28" s="133" t="s">
        <v>527</v>
      </c>
      <c r="B28" s="133" t="s">
        <v>528</v>
      </c>
      <c r="C28" s="133" t="s">
        <v>522</v>
      </c>
      <c r="D28" s="133" t="s">
        <v>523</v>
      </c>
      <c r="E28" s="134">
        <v>1</v>
      </c>
      <c r="F28" s="134">
        <v>0</v>
      </c>
      <c r="G28" s="134">
        <v>1</v>
      </c>
      <c r="H28" s="126"/>
    </row>
    <row r="29" spans="1:8" ht="12.75" customHeight="1">
      <c r="A29" s="133" t="s">
        <v>527</v>
      </c>
      <c r="B29" s="133" t="s">
        <v>528</v>
      </c>
      <c r="C29" s="133" t="s">
        <v>524</v>
      </c>
      <c r="D29" s="133" t="s">
        <v>519</v>
      </c>
      <c r="E29" s="134">
        <v>0.22</v>
      </c>
      <c r="F29" s="134">
        <v>0</v>
      </c>
      <c r="G29" s="134">
        <v>0.22</v>
      </c>
      <c r="H29" s="126"/>
    </row>
    <row r="30" spans="1:8" ht="12.75" customHeight="1">
      <c r="A30" s="133" t="s">
        <v>529</v>
      </c>
      <c r="B30" s="133" t="s">
        <v>530</v>
      </c>
      <c r="C30" s="133" t="s">
        <v>522</v>
      </c>
      <c r="D30" s="133" t="s">
        <v>523</v>
      </c>
      <c r="E30" s="134">
        <v>3</v>
      </c>
      <c r="F30" s="134">
        <v>0</v>
      </c>
      <c r="G30" s="134">
        <v>3</v>
      </c>
      <c r="H30" s="126"/>
    </row>
    <row r="31" spans="1:8" ht="12.75" customHeight="1">
      <c r="A31" s="133" t="s">
        <v>529</v>
      </c>
      <c r="B31" s="133" t="s">
        <v>530</v>
      </c>
      <c r="C31" s="133" t="s">
        <v>524</v>
      </c>
      <c r="D31" s="133" t="s">
        <v>519</v>
      </c>
      <c r="E31" s="134">
        <v>0.21</v>
      </c>
      <c r="F31" s="134">
        <v>0</v>
      </c>
      <c r="G31" s="134">
        <v>0.21</v>
      </c>
      <c r="H31" s="126"/>
    </row>
    <row r="32" spans="1:8" ht="12.75" customHeight="1">
      <c r="A32" s="133" t="s">
        <v>531</v>
      </c>
      <c r="B32" s="133" t="s">
        <v>532</v>
      </c>
      <c r="C32" s="133" t="s">
        <v>522</v>
      </c>
      <c r="D32" s="133" t="s">
        <v>523</v>
      </c>
      <c r="E32" s="134">
        <v>2</v>
      </c>
      <c r="F32" s="134">
        <v>0</v>
      </c>
      <c r="G32" s="134">
        <v>2</v>
      </c>
      <c r="H32" s="126"/>
    </row>
    <row r="33" spans="1:8" ht="12.75" customHeight="1">
      <c r="A33" s="133" t="s">
        <v>531</v>
      </c>
      <c r="B33" s="133" t="s">
        <v>532</v>
      </c>
      <c r="C33" s="133" t="s">
        <v>524</v>
      </c>
      <c r="D33" s="133" t="s">
        <v>519</v>
      </c>
      <c r="E33" s="134">
        <v>0.13</v>
      </c>
      <c r="F33" s="134">
        <v>0</v>
      </c>
      <c r="G33" s="134">
        <v>0.13</v>
      </c>
      <c r="H33" s="126"/>
    </row>
    <row r="34" spans="1:8" ht="12.75" customHeight="1">
      <c r="A34" s="133" t="s">
        <v>533</v>
      </c>
      <c r="B34" s="133" t="s">
        <v>534</v>
      </c>
      <c r="C34" s="133" t="s">
        <v>522</v>
      </c>
      <c r="D34" s="133" t="s">
        <v>523</v>
      </c>
      <c r="E34" s="134">
        <v>1.85</v>
      </c>
      <c r="F34" s="134">
        <v>0</v>
      </c>
      <c r="G34" s="134">
        <v>1.85</v>
      </c>
      <c r="H34" s="126"/>
    </row>
    <row r="35" spans="1:8" ht="12.75" customHeight="1">
      <c r="A35" s="133" t="s">
        <v>533</v>
      </c>
      <c r="B35" s="133" t="s">
        <v>534</v>
      </c>
      <c r="C35" s="133" t="s">
        <v>524</v>
      </c>
      <c r="D35" s="133" t="s">
        <v>519</v>
      </c>
      <c r="E35" s="134">
        <v>0.09</v>
      </c>
      <c r="F35" s="134">
        <v>0</v>
      </c>
      <c r="G35" s="134">
        <v>0.09</v>
      </c>
      <c r="H35" s="126"/>
    </row>
    <row r="36" spans="1:8" ht="12.75" customHeight="1">
      <c r="A36" s="133" t="s">
        <v>535</v>
      </c>
      <c r="B36" s="133" t="s">
        <v>536</v>
      </c>
      <c r="C36" s="133" t="s">
        <v>522</v>
      </c>
      <c r="D36" s="133" t="s">
        <v>523</v>
      </c>
      <c r="E36" s="134">
        <v>0.4</v>
      </c>
      <c r="F36" s="134">
        <v>0</v>
      </c>
      <c r="G36" s="134">
        <v>0.4</v>
      </c>
      <c r="H36" s="126"/>
    </row>
    <row r="37" spans="1:8" ht="12.75" customHeight="1">
      <c r="A37" s="133" t="s">
        <v>535</v>
      </c>
      <c r="B37" s="133" t="s">
        <v>536</v>
      </c>
      <c r="C37" s="133" t="s">
        <v>524</v>
      </c>
      <c r="D37" s="133" t="s">
        <v>519</v>
      </c>
      <c r="E37" s="134">
        <v>0.59</v>
      </c>
      <c r="F37" s="134">
        <v>0</v>
      </c>
      <c r="G37" s="134">
        <v>0.59</v>
      </c>
      <c r="H37" s="126"/>
    </row>
    <row r="38" spans="1:8" ht="12.75" customHeight="1">
      <c r="A38" s="133" t="s">
        <v>547</v>
      </c>
      <c r="B38" s="133" t="s">
        <v>548</v>
      </c>
      <c r="C38" s="133" t="s">
        <v>522</v>
      </c>
      <c r="D38" s="133" t="s">
        <v>523</v>
      </c>
      <c r="E38" s="134">
        <v>6.12</v>
      </c>
      <c r="F38" s="134">
        <v>0</v>
      </c>
      <c r="G38" s="134">
        <v>6.12</v>
      </c>
      <c r="H38" s="126"/>
    </row>
    <row r="39" spans="1:8" ht="12.75" customHeight="1">
      <c r="A39" s="133" t="s">
        <v>547</v>
      </c>
      <c r="B39" s="133" t="s">
        <v>548</v>
      </c>
      <c r="C39" s="133" t="s">
        <v>524</v>
      </c>
      <c r="D39" s="133" t="s">
        <v>519</v>
      </c>
      <c r="E39" s="134">
        <v>13.44</v>
      </c>
      <c r="F39" s="134">
        <v>0</v>
      </c>
      <c r="G39" s="134">
        <v>13.44</v>
      </c>
      <c r="H39" s="126"/>
    </row>
    <row r="40" spans="1:8" ht="12.75" customHeight="1">
      <c r="A40" s="133" t="s">
        <v>549</v>
      </c>
      <c r="B40" s="133" t="s">
        <v>550</v>
      </c>
      <c r="C40" s="133" t="s">
        <v>524</v>
      </c>
      <c r="D40" s="133" t="s">
        <v>519</v>
      </c>
      <c r="E40" s="134">
        <v>0.05</v>
      </c>
      <c r="F40" s="134">
        <v>0</v>
      </c>
      <c r="G40" s="134">
        <v>0.05</v>
      </c>
      <c r="H40" s="126"/>
    </row>
    <row r="41" spans="1:8" ht="12.75" customHeight="1">
      <c r="A41" s="133" t="s">
        <v>551</v>
      </c>
      <c r="B41" s="133" t="s">
        <v>552</v>
      </c>
      <c r="C41" s="133" t="s">
        <v>553</v>
      </c>
      <c r="D41" s="133" t="s">
        <v>554</v>
      </c>
      <c r="E41" s="134">
        <v>2</v>
      </c>
      <c r="F41" s="134">
        <v>0</v>
      </c>
      <c r="G41" s="134">
        <v>2</v>
      </c>
      <c r="H41" s="126"/>
    </row>
    <row r="42" spans="1:8" ht="12.75" customHeight="1">
      <c r="A42" s="133" t="s">
        <v>555</v>
      </c>
      <c r="B42" s="133" t="s">
        <v>556</v>
      </c>
      <c r="C42" s="133" t="s">
        <v>557</v>
      </c>
      <c r="D42" s="133" t="s">
        <v>558</v>
      </c>
      <c r="E42" s="134">
        <v>38.58</v>
      </c>
      <c r="F42" s="134">
        <v>38.58</v>
      </c>
      <c r="G42" s="134">
        <v>0</v>
      </c>
      <c r="H42" s="126"/>
    </row>
    <row r="43" spans="1:8" ht="12.75" customHeight="1">
      <c r="A43" s="133" t="s">
        <v>555</v>
      </c>
      <c r="B43" s="133" t="s">
        <v>556</v>
      </c>
      <c r="C43" s="133" t="s">
        <v>524</v>
      </c>
      <c r="D43" s="133" t="s">
        <v>519</v>
      </c>
      <c r="E43" s="134">
        <v>10</v>
      </c>
      <c r="F43" s="134">
        <v>9.9</v>
      </c>
      <c r="G43" s="134">
        <v>0.1</v>
      </c>
      <c r="H43" s="126"/>
    </row>
    <row r="44" spans="1:8" ht="12.75" customHeight="1">
      <c r="A44" s="133" t="s">
        <v>559</v>
      </c>
      <c r="B44" s="133" t="s">
        <v>560</v>
      </c>
      <c r="C44" s="133" t="s">
        <v>557</v>
      </c>
      <c r="D44" s="133" t="s">
        <v>558</v>
      </c>
      <c r="E44" s="134">
        <v>0.02</v>
      </c>
      <c r="F44" s="134">
        <v>0</v>
      </c>
      <c r="G44" s="134">
        <v>0.02</v>
      </c>
      <c r="H44" s="126"/>
    </row>
    <row r="45" spans="1:8" ht="12.75" customHeight="1">
      <c r="A45" s="133" t="s">
        <v>561</v>
      </c>
      <c r="B45" s="133" t="s">
        <v>562</v>
      </c>
      <c r="C45" s="133"/>
      <c r="D45" s="133"/>
      <c r="E45" s="134">
        <v>4.1399999999999997</v>
      </c>
      <c r="F45" s="134">
        <v>4.1399999999999997</v>
      </c>
      <c r="G45" s="134">
        <v>0</v>
      </c>
      <c r="H45" s="126"/>
    </row>
    <row r="46" spans="1:8" ht="12.75" customHeight="1">
      <c r="A46" s="133" t="s">
        <v>563</v>
      </c>
      <c r="B46" s="133" t="s">
        <v>564</v>
      </c>
      <c r="C46" s="133" t="s">
        <v>565</v>
      </c>
      <c r="D46" s="133" t="s">
        <v>566</v>
      </c>
      <c r="E46" s="134">
        <v>2.88</v>
      </c>
      <c r="F46" s="134">
        <v>2.88</v>
      </c>
      <c r="G46" s="134">
        <v>0</v>
      </c>
      <c r="H46" s="126"/>
    </row>
    <row r="47" spans="1:8" ht="12.75" customHeight="1">
      <c r="A47" s="133" t="s">
        <v>567</v>
      </c>
      <c r="B47" s="133" t="s">
        <v>568</v>
      </c>
      <c r="C47" s="133" t="s">
        <v>565</v>
      </c>
      <c r="D47" s="133" t="s">
        <v>566</v>
      </c>
      <c r="E47" s="134">
        <v>1.26</v>
      </c>
      <c r="F47" s="134">
        <v>1.26</v>
      </c>
      <c r="G47" s="134">
        <v>0</v>
      </c>
      <c r="H47" s="126"/>
    </row>
    <row r="48" spans="1:8" ht="12.75" customHeight="1">
      <c r="A48" s="133" t="s">
        <v>573</v>
      </c>
      <c r="B48" s="133" t="s">
        <v>574</v>
      </c>
      <c r="C48" s="133"/>
      <c r="D48" s="133"/>
      <c r="E48" s="134">
        <v>3.4</v>
      </c>
      <c r="F48" s="134">
        <v>0</v>
      </c>
      <c r="G48" s="134">
        <v>3.4</v>
      </c>
      <c r="H48" s="126"/>
    </row>
    <row r="49" spans="1:8" ht="12.75" customHeight="1">
      <c r="A49" s="133" t="s">
        <v>575</v>
      </c>
      <c r="B49" s="133" t="s">
        <v>576</v>
      </c>
      <c r="C49" s="133" t="s">
        <v>577</v>
      </c>
      <c r="D49" s="133" t="s">
        <v>578</v>
      </c>
      <c r="E49" s="134">
        <v>1.1000000000000001</v>
      </c>
      <c r="F49" s="134">
        <v>0</v>
      </c>
      <c r="G49" s="134">
        <v>1.1000000000000001</v>
      </c>
      <c r="H49" s="126"/>
    </row>
    <row r="50" spans="1:8" ht="12.75" customHeight="1">
      <c r="A50" s="133" t="s">
        <v>575</v>
      </c>
      <c r="B50" s="133" t="s">
        <v>576</v>
      </c>
      <c r="C50" s="133" t="s">
        <v>579</v>
      </c>
      <c r="D50" s="133" t="s">
        <v>580</v>
      </c>
      <c r="E50" s="134">
        <v>2.2999999999999998</v>
      </c>
      <c r="F50" s="134">
        <v>0</v>
      </c>
      <c r="G50" s="134">
        <v>2.2999999999999998</v>
      </c>
      <c r="H50" s="126"/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topLeftCell="A7" workbookViewId="0">
      <selection activeCell="D21" sqref="D21"/>
    </sheetView>
  </sheetViews>
  <sheetFormatPr defaultColWidth="9.109375" defaultRowHeight="12.75" customHeight="1"/>
  <cols>
    <col min="1" max="1" width="27.77734375" customWidth="1"/>
    <col min="2" max="2" width="23.33203125" customWidth="1"/>
    <col min="3" max="3" width="35.10937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09375" customWidth="1"/>
    <col min="9" max="9" width="9.109375" customWidth="1"/>
  </cols>
  <sheetData>
    <row r="1" spans="1:10" ht="22.5" customHeight="1">
      <c r="A1" s="30" t="s">
        <v>22</v>
      </c>
      <c r="B1" s="31"/>
      <c r="C1" s="31"/>
      <c r="D1" s="31"/>
      <c r="E1" s="31"/>
      <c r="F1" s="31"/>
      <c r="G1" s="31"/>
      <c r="H1" s="32"/>
    </row>
    <row r="2" spans="1:10" ht="22.5" customHeight="1">
      <c r="A2" s="152" t="s">
        <v>165</v>
      </c>
      <c r="B2" s="152"/>
      <c r="C2" s="152"/>
      <c r="D2" s="152"/>
      <c r="E2" s="152"/>
      <c r="F2" s="152"/>
      <c r="G2" s="152"/>
      <c r="H2" s="152"/>
    </row>
    <row r="3" spans="1:10" ht="22.5" customHeight="1">
      <c r="A3" s="153"/>
      <c r="B3" s="153"/>
      <c r="C3" s="33"/>
      <c r="D3" s="33"/>
      <c r="E3" s="34"/>
      <c r="F3" s="34"/>
      <c r="G3" s="34"/>
      <c r="H3" s="35" t="s">
        <v>38</v>
      </c>
    </row>
    <row r="4" spans="1:10" ht="22.5" customHeight="1">
      <c r="A4" s="154" t="s">
        <v>39</v>
      </c>
      <c r="B4" s="154"/>
      <c r="C4" s="154" t="s">
        <v>40</v>
      </c>
      <c r="D4" s="154"/>
      <c r="E4" s="154"/>
      <c r="F4" s="154"/>
      <c r="G4" s="154"/>
      <c r="H4" s="154"/>
    </row>
    <row r="5" spans="1:10" ht="22.5" customHeight="1">
      <c r="A5" s="36" t="s">
        <v>41</v>
      </c>
      <c r="B5" s="36" t="s">
        <v>42</v>
      </c>
      <c r="C5" s="36" t="s">
        <v>43</v>
      </c>
      <c r="D5" s="37" t="s">
        <v>42</v>
      </c>
      <c r="E5" s="36" t="s">
        <v>44</v>
      </c>
      <c r="F5" s="36" t="s">
        <v>42</v>
      </c>
      <c r="G5" s="36" t="s">
        <v>45</v>
      </c>
      <c r="H5" s="36" t="s">
        <v>42</v>
      </c>
    </row>
    <row r="6" spans="1:10" ht="22.5" customHeight="1">
      <c r="A6" s="38" t="s">
        <v>166</v>
      </c>
      <c r="B6" s="39"/>
      <c r="C6" s="40" t="s">
        <v>167</v>
      </c>
      <c r="D6" s="41"/>
      <c r="E6" s="42" t="s">
        <v>168</v>
      </c>
      <c r="F6" s="42"/>
      <c r="G6" s="43" t="s">
        <v>169</v>
      </c>
      <c r="H6" s="41"/>
    </row>
    <row r="7" spans="1:10" ht="22.5" customHeight="1">
      <c r="A7" s="44"/>
      <c r="B7" s="39"/>
      <c r="C7" s="40" t="s">
        <v>170</v>
      </c>
      <c r="D7" s="41"/>
      <c r="E7" s="43" t="s">
        <v>171</v>
      </c>
      <c r="F7" s="43"/>
      <c r="G7" s="43" t="s">
        <v>172</v>
      </c>
      <c r="H7" s="41"/>
    </row>
    <row r="8" spans="1:10" ht="22.5" customHeight="1">
      <c r="A8" s="44"/>
      <c r="B8" s="39"/>
      <c r="C8" s="40" t="s">
        <v>173</v>
      </c>
      <c r="D8" s="41"/>
      <c r="E8" s="43" t="s">
        <v>174</v>
      </c>
      <c r="F8" s="43"/>
      <c r="G8" s="43" t="s">
        <v>175</v>
      </c>
      <c r="H8" s="41"/>
      <c r="J8" s="16"/>
    </row>
    <row r="9" spans="1:10" ht="22.5" customHeight="1">
      <c r="A9" s="38"/>
      <c r="B9" s="39"/>
      <c r="C9" s="40" t="s">
        <v>176</v>
      </c>
      <c r="D9" s="41"/>
      <c r="E9" s="43" t="s">
        <v>177</v>
      </c>
      <c r="F9" s="43"/>
      <c r="G9" s="43" t="s">
        <v>178</v>
      </c>
      <c r="H9" s="41"/>
    </row>
    <row r="10" spans="1:10" ht="22.5" customHeight="1">
      <c r="A10" s="38"/>
      <c r="B10" s="39"/>
      <c r="C10" s="40" t="s">
        <v>179</v>
      </c>
      <c r="D10" s="41"/>
      <c r="E10" s="43" t="s">
        <v>180</v>
      </c>
      <c r="F10" s="43"/>
      <c r="G10" s="43" t="s">
        <v>181</v>
      </c>
      <c r="H10" s="41"/>
      <c r="I10" s="16"/>
    </row>
    <row r="11" spans="1:10" ht="22.5" customHeight="1">
      <c r="A11" s="44"/>
      <c r="B11" s="39"/>
      <c r="C11" s="40" t="s">
        <v>182</v>
      </c>
      <c r="D11" s="41"/>
      <c r="E11" s="43" t="s">
        <v>183</v>
      </c>
      <c r="F11" s="43"/>
      <c r="G11" s="43" t="s">
        <v>184</v>
      </c>
      <c r="H11" s="41"/>
      <c r="I11" s="16"/>
    </row>
    <row r="12" spans="1:10" ht="22.5" customHeight="1">
      <c r="A12" s="44"/>
      <c r="B12" s="39"/>
      <c r="C12" s="40" t="s">
        <v>185</v>
      </c>
      <c r="D12" s="41"/>
      <c r="E12" s="43" t="s">
        <v>171</v>
      </c>
      <c r="F12" s="43"/>
      <c r="G12" s="43" t="s">
        <v>186</v>
      </c>
      <c r="H12" s="41"/>
      <c r="I12" s="16"/>
    </row>
    <row r="13" spans="1:10" ht="22.5" customHeight="1">
      <c r="A13" s="45"/>
      <c r="B13" s="39"/>
      <c r="C13" s="40" t="s">
        <v>187</v>
      </c>
      <c r="D13" s="41"/>
      <c r="E13" s="43" t="s">
        <v>174</v>
      </c>
      <c r="F13" s="43"/>
      <c r="G13" s="43" t="s">
        <v>188</v>
      </c>
      <c r="H13" s="41"/>
      <c r="I13" s="16"/>
    </row>
    <row r="14" spans="1:10" ht="22.5" customHeight="1">
      <c r="A14" s="45"/>
      <c r="B14" s="39"/>
      <c r="C14" s="40" t="s">
        <v>189</v>
      </c>
      <c r="D14" s="41"/>
      <c r="E14" s="43" t="s">
        <v>177</v>
      </c>
      <c r="F14" s="43"/>
      <c r="G14" s="43" t="s">
        <v>190</v>
      </c>
      <c r="H14" s="41"/>
    </row>
    <row r="15" spans="1:10" ht="22.5" customHeight="1">
      <c r="A15" s="45"/>
      <c r="B15" s="39"/>
      <c r="C15" s="40" t="s">
        <v>191</v>
      </c>
      <c r="D15" s="41"/>
      <c r="E15" s="43" t="s">
        <v>192</v>
      </c>
      <c r="F15" s="43"/>
      <c r="G15" s="43" t="s">
        <v>193</v>
      </c>
      <c r="H15" s="41"/>
    </row>
    <row r="16" spans="1:10" ht="22.5" customHeight="1">
      <c r="A16" s="20"/>
      <c r="B16" s="46"/>
      <c r="C16" s="40" t="s">
        <v>194</v>
      </c>
      <c r="D16" s="41"/>
      <c r="E16" s="43" t="s">
        <v>195</v>
      </c>
      <c r="F16" s="43"/>
      <c r="G16" s="43" t="s">
        <v>196</v>
      </c>
      <c r="H16" s="41"/>
      <c r="J16" s="16"/>
    </row>
    <row r="17" spans="1:8" ht="22.5" customHeight="1">
      <c r="A17" s="21"/>
      <c r="B17" s="46"/>
      <c r="C17" s="40" t="s">
        <v>197</v>
      </c>
      <c r="D17" s="41"/>
      <c r="E17" s="43" t="s">
        <v>198</v>
      </c>
      <c r="F17" s="43"/>
      <c r="G17" s="43" t="s">
        <v>197</v>
      </c>
      <c r="H17" s="41"/>
    </row>
    <row r="18" spans="1:8" ht="22.5" customHeight="1">
      <c r="A18" s="21"/>
      <c r="B18" s="46"/>
      <c r="C18" s="40" t="s">
        <v>199</v>
      </c>
      <c r="D18" s="41"/>
      <c r="E18" s="43" t="s">
        <v>200</v>
      </c>
      <c r="F18" s="43"/>
      <c r="G18" s="43" t="s">
        <v>201</v>
      </c>
      <c r="H18" s="41"/>
    </row>
    <row r="19" spans="1:8" ht="22.5" customHeight="1">
      <c r="A19" s="45"/>
      <c r="B19" s="46"/>
      <c r="C19" s="40" t="s">
        <v>202</v>
      </c>
      <c r="D19" s="41"/>
      <c r="E19" s="43" t="s">
        <v>203</v>
      </c>
      <c r="F19" s="43"/>
      <c r="G19" s="43" t="s">
        <v>204</v>
      </c>
      <c r="H19" s="41"/>
    </row>
    <row r="20" spans="1:8" ht="22.5" customHeight="1">
      <c r="A20" s="45"/>
      <c r="B20" s="39"/>
      <c r="C20" s="40"/>
      <c r="D20" s="41"/>
      <c r="E20" s="43" t="s">
        <v>205</v>
      </c>
      <c r="F20" s="43"/>
      <c r="G20" s="43" t="s">
        <v>206</v>
      </c>
      <c r="H20" s="41"/>
    </row>
    <row r="21" spans="1:8" ht="22.5" customHeight="1">
      <c r="A21" s="20"/>
      <c r="B21" s="39"/>
      <c r="C21" s="21"/>
      <c r="D21" s="41"/>
      <c r="E21" s="43" t="s">
        <v>207</v>
      </c>
      <c r="F21" s="43"/>
      <c r="G21" s="43"/>
      <c r="H21" s="41"/>
    </row>
    <row r="22" spans="1:8" ht="18" customHeight="1">
      <c r="A22" s="21"/>
      <c r="B22" s="39"/>
      <c r="C22" s="21"/>
      <c r="D22" s="41"/>
      <c r="E22" s="47" t="s">
        <v>208</v>
      </c>
      <c r="F22" s="47"/>
      <c r="G22" s="47"/>
      <c r="H22" s="41"/>
    </row>
    <row r="23" spans="1:8" ht="19.5" customHeight="1">
      <c r="A23" s="21"/>
      <c r="B23" s="39"/>
      <c r="C23" s="21"/>
      <c r="D23" s="41"/>
      <c r="E23" s="47" t="s">
        <v>209</v>
      </c>
      <c r="F23" s="47"/>
      <c r="G23" s="47"/>
      <c r="H23" s="41"/>
    </row>
    <row r="24" spans="1:8" ht="21.75" customHeight="1">
      <c r="A24" s="21"/>
      <c r="B24" s="39"/>
      <c r="C24" s="40"/>
      <c r="D24" s="48"/>
      <c r="E24" s="47" t="s">
        <v>210</v>
      </c>
      <c r="F24" s="47"/>
      <c r="G24" s="47"/>
      <c r="H24" s="41"/>
    </row>
    <row r="25" spans="1:8" ht="21.75" customHeight="1">
      <c r="A25" s="21"/>
      <c r="B25" s="39"/>
      <c r="C25" s="40"/>
      <c r="D25" s="48"/>
      <c r="E25" s="47"/>
      <c r="F25" s="47"/>
      <c r="G25" s="47"/>
      <c r="H25" s="41"/>
    </row>
    <row r="26" spans="1:8" ht="23.25" customHeight="1">
      <c r="A26" s="21"/>
      <c r="B26" s="39"/>
      <c r="C26" s="40"/>
      <c r="D26" s="48"/>
      <c r="E26" s="38"/>
      <c r="F26" s="38"/>
      <c r="G26" s="38"/>
      <c r="H26" s="49"/>
    </row>
    <row r="27" spans="1:8" ht="18" customHeight="1">
      <c r="A27" s="37" t="s">
        <v>119</v>
      </c>
      <c r="B27" s="46">
        <f>SUM(B6,B9,B10,B12,B13,B14,B15)</f>
        <v>0</v>
      </c>
      <c r="C27" s="37" t="s">
        <v>120</v>
      </c>
      <c r="D27" s="48">
        <f>SUM(D6:D20)</f>
        <v>0</v>
      </c>
      <c r="E27" s="37" t="s">
        <v>120</v>
      </c>
      <c r="F27" s="37"/>
      <c r="G27" s="37" t="s">
        <v>120</v>
      </c>
      <c r="H27" s="49">
        <f>SUM(H6,H11,H21,H22,H23)</f>
        <v>0</v>
      </c>
    </row>
    <row r="28" spans="1:8" ht="12.75" customHeight="1">
      <c r="B28" s="16"/>
      <c r="D28" s="16"/>
      <c r="H28" s="16"/>
    </row>
    <row r="29" spans="1:8" ht="12.75" customHeight="1">
      <c r="B29" s="16"/>
      <c r="D29" s="16"/>
      <c r="H29" s="16"/>
    </row>
    <row r="30" spans="1:8" ht="12.75" customHeight="1">
      <c r="B30" s="16"/>
      <c r="D30" s="16"/>
      <c r="H30" s="16"/>
    </row>
    <row r="31" spans="1:8" ht="12.75" customHeight="1">
      <c r="B31" s="16"/>
      <c r="D31" s="16"/>
      <c r="H31" s="16"/>
    </row>
    <row r="32" spans="1:8" ht="12.75" customHeight="1">
      <c r="B32" s="16"/>
      <c r="D32" s="16"/>
      <c r="H32" s="16"/>
    </row>
    <row r="33" spans="2:8" ht="12.75" customHeight="1">
      <c r="B33" s="16"/>
      <c r="D33" s="16"/>
      <c r="H33" s="16"/>
    </row>
    <row r="34" spans="2:8" ht="12.75" customHeight="1">
      <c r="B34" s="16"/>
      <c r="D34" s="16"/>
      <c r="H34" s="16"/>
    </row>
    <row r="35" spans="2:8" ht="12.75" customHeight="1">
      <c r="B35" s="16"/>
      <c r="D35" s="16"/>
      <c r="H35" s="16"/>
    </row>
    <row r="36" spans="2:8" ht="12.75" customHeight="1">
      <c r="B36" s="16"/>
      <c r="D36" s="16"/>
      <c r="H36" s="16"/>
    </row>
    <row r="37" spans="2:8" ht="12.75" customHeight="1">
      <c r="B37" s="16"/>
      <c r="D37" s="16"/>
      <c r="H37" s="16"/>
    </row>
    <row r="38" spans="2:8" ht="12.75" customHeight="1">
      <c r="B38" s="16"/>
      <c r="D38" s="16"/>
      <c r="H38" s="16"/>
    </row>
    <row r="39" spans="2:8" ht="12.75" customHeight="1">
      <c r="B39" s="16"/>
      <c r="D39" s="16"/>
      <c r="H39" s="16"/>
    </row>
    <row r="40" spans="2:8" ht="12.75" customHeight="1">
      <c r="B40" s="16"/>
      <c r="D40" s="16"/>
    </row>
    <row r="41" spans="2:8" ht="12.75" customHeight="1">
      <c r="B41" s="16"/>
      <c r="D41" s="16"/>
    </row>
    <row r="42" spans="2:8" ht="12.75" customHeight="1">
      <c r="B42" s="16"/>
      <c r="D42" s="16"/>
    </row>
    <row r="43" spans="2:8" ht="12.75" customHeight="1">
      <c r="B43" s="16"/>
    </row>
    <row r="44" spans="2:8" ht="12.75" customHeight="1">
      <c r="B44" s="16"/>
    </row>
    <row r="45" spans="2:8" ht="12.75" customHeight="1">
      <c r="B45" s="1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showGridLines="0" showZeros="0" topLeftCell="A7" workbookViewId="0">
      <selection activeCell="H19" sqref="H19"/>
    </sheetView>
  </sheetViews>
  <sheetFormatPr defaultRowHeight="12.75" customHeight="1"/>
  <cols>
    <col min="1" max="1" width="22.77734375" customWidth="1"/>
    <col min="2" max="2" width="43.109375" customWidth="1"/>
    <col min="3" max="3" width="23.44140625" customWidth="1"/>
    <col min="4" max="4" width="71.44140625" customWidth="1"/>
    <col min="5" max="5" width="9.109375" customWidth="1"/>
  </cols>
  <sheetData>
    <row r="1" spans="1:4" ht="30" customHeight="1">
      <c r="A1" s="16" t="s">
        <v>23</v>
      </c>
    </row>
    <row r="2" spans="1:4" ht="28.5" customHeight="1">
      <c r="A2" s="162" t="s">
        <v>211</v>
      </c>
      <c r="B2" s="162"/>
      <c r="C2" s="162"/>
      <c r="D2" s="162"/>
    </row>
    <row r="3" spans="1:4" ht="22.5" customHeight="1">
      <c r="D3" s="22" t="s">
        <v>38</v>
      </c>
    </row>
    <row r="4" spans="1:4" ht="22.5" customHeight="1">
      <c r="A4" s="23" t="s">
        <v>130</v>
      </c>
      <c r="B4" s="18" t="s">
        <v>212</v>
      </c>
      <c r="C4" s="23" t="s">
        <v>213</v>
      </c>
      <c r="D4" s="23" t="s">
        <v>214</v>
      </c>
    </row>
    <row r="5" spans="1:4" ht="15.75" customHeight="1">
      <c r="A5" s="136"/>
      <c r="B5" s="135" t="s">
        <v>133</v>
      </c>
      <c r="C5" s="137">
        <v>2926.54</v>
      </c>
      <c r="D5" s="135"/>
    </row>
    <row r="6" spans="1:4" ht="12.75" customHeight="1">
      <c r="A6" s="136" t="s">
        <v>453</v>
      </c>
      <c r="B6" s="135" t="s">
        <v>454</v>
      </c>
      <c r="C6" s="137">
        <v>2926.54</v>
      </c>
      <c r="D6" s="135"/>
    </row>
    <row r="7" spans="1:4" ht="12.75" customHeight="1">
      <c r="A7" s="136" t="s">
        <v>455</v>
      </c>
      <c r="B7" s="135" t="s">
        <v>456</v>
      </c>
      <c r="C7" s="137">
        <v>97.6</v>
      </c>
      <c r="D7" s="135"/>
    </row>
    <row r="8" spans="1:4" ht="12.75" customHeight="1">
      <c r="A8" s="136" t="s">
        <v>581</v>
      </c>
      <c r="B8" s="135" t="s">
        <v>582</v>
      </c>
      <c r="C8" s="137">
        <v>97.6</v>
      </c>
      <c r="D8" s="135"/>
    </row>
    <row r="9" spans="1:4" ht="12.75" customHeight="1">
      <c r="A9" s="136" t="s">
        <v>583</v>
      </c>
      <c r="B9" s="135" t="s">
        <v>584</v>
      </c>
      <c r="C9" s="137">
        <v>40</v>
      </c>
      <c r="D9" s="135" t="s">
        <v>585</v>
      </c>
    </row>
    <row r="10" spans="1:4" ht="12.75" customHeight="1">
      <c r="A10" s="136" t="s">
        <v>583</v>
      </c>
      <c r="B10" s="135" t="s">
        <v>586</v>
      </c>
      <c r="C10" s="137">
        <v>57.6</v>
      </c>
      <c r="D10" s="135" t="s">
        <v>587</v>
      </c>
    </row>
    <row r="11" spans="1:4" ht="12.75" customHeight="1">
      <c r="A11" s="136" t="s">
        <v>457</v>
      </c>
      <c r="B11" s="135" t="s">
        <v>458</v>
      </c>
      <c r="C11" s="137">
        <v>531.41</v>
      </c>
      <c r="D11" s="135"/>
    </row>
    <row r="12" spans="1:4" ht="12.75" customHeight="1">
      <c r="A12" s="136" t="s">
        <v>581</v>
      </c>
      <c r="B12" s="135" t="s">
        <v>588</v>
      </c>
      <c r="C12" s="137">
        <v>302</v>
      </c>
      <c r="D12" s="135"/>
    </row>
    <row r="13" spans="1:4" ht="12.75" customHeight="1">
      <c r="A13" s="136" t="s">
        <v>583</v>
      </c>
      <c r="B13" s="135" t="s">
        <v>589</v>
      </c>
      <c r="C13" s="137">
        <v>302</v>
      </c>
      <c r="D13" s="135" t="s">
        <v>590</v>
      </c>
    </row>
    <row r="14" spans="1:4" ht="12.75" customHeight="1">
      <c r="A14" s="136" t="s">
        <v>581</v>
      </c>
      <c r="B14" s="135" t="s">
        <v>582</v>
      </c>
      <c r="C14" s="137">
        <v>229.41</v>
      </c>
      <c r="D14" s="135"/>
    </row>
    <row r="15" spans="1:4" ht="12.75" customHeight="1">
      <c r="A15" s="136" t="s">
        <v>583</v>
      </c>
      <c r="B15" s="135" t="s">
        <v>591</v>
      </c>
      <c r="C15" s="137">
        <v>135</v>
      </c>
      <c r="D15" s="135" t="s">
        <v>592</v>
      </c>
    </row>
    <row r="16" spans="1:4" ht="12.75" customHeight="1">
      <c r="A16" s="136" t="s">
        <v>583</v>
      </c>
      <c r="B16" s="135" t="s">
        <v>593</v>
      </c>
      <c r="C16" s="137">
        <v>94.41</v>
      </c>
      <c r="D16" s="135" t="s">
        <v>594</v>
      </c>
    </row>
    <row r="17" spans="1:4" ht="12.75" customHeight="1">
      <c r="A17" s="136" t="s">
        <v>459</v>
      </c>
      <c r="B17" s="135" t="s">
        <v>460</v>
      </c>
      <c r="C17" s="137">
        <v>2237.9499999999998</v>
      </c>
      <c r="D17" s="135"/>
    </row>
    <row r="18" spans="1:4" ht="12.75" customHeight="1">
      <c r="A18" s="136" t="s">
        <v>581</v>
      </c>
      <c r="B18" s="135" t="s">
        <v>582</v>
      </c>
      <c r="C18" s="137">
        <v>2237.9499999999998</v>
      </c>
      <c r="D18" s="135"/>
    </row>
    <row r="19" spans="1:4" ht="12.75" customHeight="1">
      <c r="A19" s="136" t="s">
        <v>583</v>
      </c>
      <c r="B19" s="135" t="s">
        <v>595</v>
      </c>
      <c r="C19" s="137">
        <v>25.2</v>
      </c>
      <c r="D19" s="135" t="s">
        <v>596</v>
      </c>
    </row>
    <row r="20" spans="1:4" ht="12.75" customHeight="1">
      <c r="A20" s="136" t="s">
        <v>583</v>
      </c>
      <c r="B20" s="135" t="s">
        <v>597</v>
      </c>
      <c r="C20" s="137">
        <v>16.8</v>
      </c>
      <c r="D20" s="135" t="s">
        <v>598</v>
      </c>
    </row>
    <row r="21" spans="1:4" ht="12.75" customHeight="1">
      <c r="A21" s="136" t="s">
        <v>583</v>
      </c>
      <c r="B21" s="135" t="s">
        <v>599</v>
      </c>
      <c r="C21" s="137">
        <v>38.4</v>
      </c>
      <c r="D21" s="135" t="s">
        <v>600</v>
      </c>
    </row>
    <row r="22" spans="1:4" ht="12.75" customHeight="1">
      <c r="A22" s="136" t="s">
        <v>583</v>
      </c>
      <c r="B22" s="135" t="s">
        <v>601</v>
      </c>
      <c r="C22" s="137">
        <v>285.49</v>
      </c>
      <c r="D22" s="135" t="s">
        <v>602</v>
      </c>
    </row>
    <row r="23" spans="1:4" ht="12.75" customHeight="1">
      <c r="A23" s="136" t="s">
        <v>583</v>
      </c>
      <c r="B23" s="135" t="s">
        <v>603</v>
      </c>
      <c r="C23" s="137">
        <v>1672.06</v>
      </c>
      <c r="D23" s="135" t="s">
        <v>604</v>
      </c>
    </row>
    <row r="24" spans="1:4" ht="12.75" customHeight="1">
      <c r="A24" s="136" t="s">
        <v>583</v>
      </c>
      <c r="B24" s="135" t="s">
        <v>605</v>
      </c>
      <c r="C24" s="137">
        <v>200</v>
      </c>
      <c r="D24" s="135" t="s">
        <v>606</v>
      </c>
    </row>
    <row r="25" spans="1:4" ht="12.75" customHeight="1">
      <c r="A25" s="136" t="s">
        <v>461</v>
      </c>
      <c r="B25" s="135" t="s">
        <v>462</v>
      </c>
      <c r="C25" s="137">
        <v>59.58</v>
      </c>
      <c r="D25" s="135"/>
    </row>
    <row r="26" spans="1:4" ht="12.75" customHeight="1">
      <c r="A26" s="136" t="s">
        <v>581</v>
      </c>
      <c r="B26" s="135" t="s">
        <v>582</v>
      </c>
      <c r="C26" s="137">
        <v>59.58</v>
      </c>
      <c r="D26" s="135"/>
    </row>
    <row r="27" spans="1:4" ht="12.75" customHeight="1">
      <c r="A27" s="136" t="s">
        <v>583</v>
      </c>
      <c r="B27" s="135" t="s">
        <v>607</v>
      </c>
      <c r="C27" s="137">
        <v>40</v>
      </c>
      <c r="D27" s="135" t="s">
        <v>608</v>
      </c>
    </row>
    <row r="28" spans="1:4" ht="12.75" customHeight="1">
      <c r="A28" s="136" t="s">
        <v>583</v>
      </c>
      <c r="B28" s="135" t="s">
        <v>609</v>
      </c>
      <c r="C28" s="137">
        <v>19.579999999999998</v>
      </c>
      <c r="D28" s="135" t="s">
        <v>610</v>
      </c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H34" sqref="H34"/>
    </sheetView>
  </sheetViews>
  <sheetFormatPr defaultColWidth="9.33203125" defaultRowHeight="12"/>
  <cols>
    <col min="1" max="1" width="9.33203125" customWidth="1"/>
    <col min="3" max="3" width="33.109375" customWidth="1"/>
    <col min="4" max="4" width="13.33203125" customWidth="1"/>
    <col min="5" max="5" width="13.44140625" customWidth="1"/>
    <col min="6" max="6" width="13.109375" customWidth="1"/>
    <col min="7" max="7" width="16.77734375" customWidth="1"/>
    <col min="8" max="8" width="20.6640625" customWidth="1"/>
    <col min="9" max="9" width="18.44140625" customWidth="1"/>
    <col min="10" max="10" width="13.6640625" customWidth="1"/>
    <col min="11" max="11" width="17.33203125" customWidth="1"/>
  </cols>
  <sheetData>
    <row r="1" spans="1:11">
      <c r="A1" t="s">
        <v>25</v>
      </c>
    </row>
    <row r="2" spans="1:11" ht="23">
      <c r="A2" s="163" t="s">
        <v>26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1">
      <c r="E3" s="24"/>
      <c r="F3" s="24"/>
      <c r="G3" s="24"/>
      <c r="H3" s="24"/>
      <c r="I3" s="24"/>
      <c r="J3" s="26"/>
      <c r="K3" s="26" t="s">
        <v>38</v>
      </c>
    </row>
    <row r="4" spans="1:11" ht="41" customHeight="1">
      <c r="A4" s="25" t="s">
        <v>215</v>
      </c>
      <c r="B4" s="25" t="s">
        <v>216</v>
      </c>
      <c r="C4" s="25" t="s">
        <v>217</v>
      </c>
      <c r="D4" s="25" t="s">
        <v>218</v>
      </c>
      <c r="E4" s="25" t="s">
        <v>219</v>
      </c>
      <c r="F4" s="25" t="s">
        <v>220</v>
      </c>
      <c r="G4" s="25" t="s">
        <v>221</v>
      </c>
      <c r="H4" s="25" t="s">
        <v>222</v>
      </c>
      <c r="I4" s="27" t="s">
        <v>223</v>
      </c>
      <c r="J4" s="25" t="s">
        <v>224</v>
      </c>
      <c r="K4" s="28" t="s">
        <v>157</v>
      </c>
    </row>
    <row r="5" spans="1:11">
      <c r="A5" s="19" t="s">
        <v>143</v>
      </c>
      <c r="B5" s="19" t="s">
        <v>143</v>
      </c>
      <c r="C5" s="19" t="s">
        <v>143</v>
      </c>
      <c r="D5" s="19" t="s">
        <v>143</v>
      </c>
      <c r="E5" s="19" t="s">
        <v>143</v>
      </c>
      <c r="F5" s="19" t="s">
        <v>143</v>
      </c>
      <c r="G5" s="19" t="s">
        <v>143</v>
      </c>
      <c r="H5" s="19" t="s">
        <v>143</v>
      </c>
      <c r="I5" s="19" t="s">
        <v>143</v>
      </c>
      <c r="J5" s="19" t="s">
        <v>143</v>
      </c>
      <c r="K5" s="19" t="s">
        <v>143</v>
      </c>
    </row>
    <row r="6" spans="1:11">
      <c r="A6" s="21"/>
      <c r="B6" s="21"/>
      <c r="C6" s="21"/>
      <c r="D6" s="21"/>
      <c r="E6" s="21"/>
      <c r="F6" s="21"/>
      <c r="G6" s="21"/>
      <c r="H6" s="21"/>
      <c r="I6" s="21"/>
      <c r="J6" s="29"/>
      <c r="K6" s="21"/>
    </row>
    <row r="7" spans="1:11">
      <c r="A7" s="21"/>
      <c r="B7" s="21"/>
      <c r="C7" s="21"/>
      <c r="D7" s="21"/>
      <c r="E7" s="21"/>
      <c r="F7" s="21"/>
      <c r="G7" s="21"/>
      <c r="H7" s="21"/>
      <c r="I7" s="21"/>
      <c r="J7" s="29"/>
      <c r="K7" s="21"/>
    </row>
    <row r="8" spans="1:11">
      <c r="A8" s="21"/>
      <c r="B8" s="21"/>
      <c r="C8" s="21"/>
      <c r="D8" s="21"/>
      <c r="E8" s="21"/>
      <c r="F8" s="21"/>
      <c r="G8" s="21"/>
      <c r="H8" s="21"/>
      <c r="I8" s="21"/>
      <c r="J8" s="29"/>
      <c r="K8" s="21"/>
    </row>
    <row r="9" spans="1:11">
      <c r="A9" s="21"/>
      <c r="B9" s="21"/>
      <c r="C9" s="21"/>
      <c r="D9" s="21"/>
      <c r="E9" s="21"/>
      <c r="F9" s="21"/>
      <c r="G9" s="21"/>
      <c r="H9" s="21"/>
      <c r="I9" s="21"/>
      <c r="J9" s="29"/>
      <c r="K9" s="21"/>
    </row>
    <row r="10" spans="1:11">
      <c r="A10" s="21"/>
      <c r="B10" s="21"/>
      <c r="C10" s="21"/>
      <c r="D10" s="21"/>
      <c r="E10" s="21"/>
      <c r="F10" s="21"/>
      <c r="G10" s="21"/>
      <c r="H10" s="21"/>
      <c r="I10" s="21"/>
      <c r="J10" s="29"/>
      <c r="K10" s="21"/>
    </row>
    <row r="11" spans="1:11">
      <c r="A11" s="21"/>
      <c r="B11" s="21"/>
      <c r="C11" s="21"/>
      <c r="D11" s="21"/>
      <c r="E11" s="21"/>
      <c r="F11" s="21"/>
      <c r="G11" s="21"/>
      <c r="H11" s="21"/>
      <c r="I11" s="21"/>
      <c r="J11" s="29"/>
      <c r="K11" s="21"/>
    </row>
    <row r="12" spans="1:11">
      <c r="A12" s="21"/>
      <c r="B12" s="21"/>
      <c r="C12" s="21"/>
      <c r="D12" s="21"/>
      <c r="E12" s="21"/>
      <c r="F12" s="21"/>
      <c r="G12" s="21"/>
      <c r="H12" s="21"/>
      <c r="I12" s="21"/>
      <c r="J12" s="29"/>
      <c r="K12" s="21"/>
    </row>
    <row r="13" spans="1:11">
      <c r="A13" s="21"/>
      <c r="B13" s="21"/>
      <c r="C13" s="21"/>
      <c r="D13" s="21"/>
      <c r="E13" s="21"/>
      <c r="F13" s="21"/>
      <c r="G13" s="21"/>
      <c r="H13" s="21"/>
      <c r="I13" s="21"/>
      <c r="J13" s="29"/>
      <c r="K13" s="21"/>
    </row>
    <row r="14" spans="1:11">
      <c r="A14" s="21"/>
      <c r="B14" s="21"/>
      <c r="C14" s="21"/>
      <c r="D14" s="21"/>
      <c r="E14" s="21"/>
      <c r="F14" s="21"/>
      <c r="G14" s="21"/>
      <c r="H14" s="21"/>
      <c r="I14" s="21"/>
      <c r="J14" s="29"/>
      <c r="K14" s="21"/>
    </row>
    <row r="15" spans="1:11">
      <c r="A15" s="21"/>
      <c r="B15" s="21"/>
      <c r="C15" s="21"/>
      <c r="D15" s="21"/>
      <c r="E15" s="21"/>
      <c r="F15" s="21"/>
      <c r="G15" s="21"/>
      <c r="H15" s="21"/>
      <c r="I15" s="21"/>
      <c r="J15" s="29"/>
      <c r="K15" s="21"/>
    </row>
    <row r="16" spans="1:11">
      <c r="A16" s="21"/>
      <c r="B16" s="21"/>
      <c r="C16" s="21"/>
      <c r="D16" s="21"/>
      <c r="E16" s="21"/>
      <c r="F16" s="21"/>
      <c r="G16" s="21"/>
      <c r="H16" s="21"/>
      <c r="I16" s="21"/>
      <c r="J16" s="29"/>
      <c r="K16" s="21"/>
    </row>
    <row r="17" spans="1:11">
      <c r="A17" s="21"/>
      <c r="B17" s="21"/>
      <c r="C17" s="21"/>
      <c r="D17" s="21"/>
      <c r="E17" s="21"/>
      <c r="F17" s="21"/>
      <c r="G17" s="21"/>
      <c r="H17" s="21"/>
      <c r="I17" s="21"/>
      <c r="J17" s="29"/>
      <c r="K17" s="21"/>
    </row>
    <row r="18" spans="1:11">
      <c r="A18" s="21"/>
      <c r="B18" s="21"/>
      <c r="C18" s="21"/>
      <c r="D18" s="21"/>
      <c r="E18" s="21"/>
      <c r="F18" s="21"/>
      <c r="G18" s="21"/>
      <c r="H18" s="21"/>
      <c r="I18" s="21"/>
      <c r="J18" s="29"/>
      <c r="K18" s="21"/>
    </row>
    <row r="19" spans="1:11">
      <c r="A19" s="21"/>
      <c r="B19" s="21"/>
      <c r="C19" s="21"/>
      <c r="D19" s="21"/>
      <c r="E19" s="21"/>
      <c r="F19" s="21"/>
      <c r="G19" s="21"/>
      <c r="H19" s="21"/>
      <c r="I19" s="21"/>
      <c r="J19" s="29"/>
      <c r="K19" s="21"/>
    </row>
    <row r="20" spans="1:11">
      <c r="A20" s="21"/>
      <c r="B20" s="21"/>
      <c r="C20" s="21"/>
      <c r="D20" s="21"/>
      <c r="E20" s="21"/>
      <c r="F20" s="21"/>
      <c r="G20" s="21"/>
      <c r="H20" s="21"/>
      <c r="I20" s="21"/>
      <c r="J20" s="29"/>
      <c r="K20" s="21"/>
    </row>
    <row r="21" spans="1:11">
      <c r="A21" s="21"/>
      <c r="B21" s="21"/>
      <c r="C21" s="21"/>
      <c r="D21" s="21"/>
      <c r="E21" s="21"/>
      <c r="F21" s="21"/>
      <c r="G21" s="21"/>
      <c r="H21" s="21"/>
      <c r="I21" s="21"/>
      <c r="J21" s="29"/>
      <c r="K21" s="21"/>
    </row>
    <row r="22" spans="1:11">
      <c r="A22" s="21"/>
      <c r="B22" s="21"/>
      <c r="C22" s="21"/>
      <c r="D22" s="21"/>
      <c r="E22" s="21"/>
      <c r="F22" s="21"/>
      <c r="G22" s="21"/>
      <c r="H22" s="21"/>
      <c r="I22" s="21"/>
      <c r="J22" s="29"/>
      <c r="K22" s="21"/>
    </row>
    <row r="24" spans="1:11">
      <c r="A24" t="s">
        <v>225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showGridLines="0" showZeros="0" topLeftCell="G1" workbookViewId="0">
      <selection activeCell="R30" sqref="R30"/>
    </sheetView>
  </sheetViews>
  <sheetFormatPr defaultRowHeight="12.75" customHeight="1"/>
  <cols>
    <col min="1" max="3" width="7.109375" customWidth="1"/>
    <col min="4" max="4" width="16.44140625" customWidth="1"/>
    <col min="5" max="7" width="18.77734375" customWidth="1"/>
    <col min="8" max="8" width="15.77734375" customWidth="1"/>
    <col min="9" max="9" width="12.109375" customWidth="1"/>
    <col min="10" max="10" width="7.6640625" customWidth="1"/>
    <col min="11" max="11" width="7" customWidth="1"/>
    <col min="12" max="12" width="9" customWidth="1"/>
    <col min="13" max="13" width="8.77734375" customWidth="1"/>
    <col min="14" max="15" width="9.109375" customWidth="1"/>
    <col min="16" max="16" width="99.44140625" bestFit="1" customWidth="1"/>
    <col min="17" max="255" width="9.109375" customWidth="1"/>
  </cols>
  <sheetData>
    <row r="1" spans="1:17" ht="29.25" customHeight="1">
      <c r="A1" s="16" t="s">
        <v>27</v>
      </c>
    </row>
    <row r="2" spans="1:17" ht="23.25" customHeight="1">
      <c r="A2" s="162" t="s">
        <v>226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7" ht="26.25" customHeight="1">
      <c r="N3" s="22"/>
      <c r="P3" s="22" t="s">
        <v>38</v>
      </c>
    </row>
    <row r="4" spans="1:17" ht="33" customHeight="1">
      <c r="A4" s="160" t="s">
        <v>227</v>
      </c>
      <c r="B4" s="160"/>
      <c r="C4" s="160"/>
      <c r="D4" s="160" t="s">
        <v>130</v>
      </c>
      <c r="E4" s="164" t="s">
        <v>228</v>
      </c>
      <c r="F4" s="160" t="s">
        <v>229</v>
      </c>
      <c r="G4" s="165" t="s">
        <v>230</v>
      </c>
      <c r="H4" s="167" t="s">
        <v>231</v>
      </c>
      <c r="I4" s="160" t="s">
        <v>232</v>
      </c>
      <c r="J4" s="160" t="s">
        <v>233</v>
      </c>
      <c r="K4" s="160"/>
      <c r="L4" s="160" t="s">
        <v>234</v>
      </c>
      <c r="M4" s="160"/>
      <c r="N4" s="168" t="s">
        <v>235</v>
      </c>
      <c r="O4" s="160" t="s">
        <v>236</v>
      </c>
      <c r="P4" s="161" t="s">
        <v>237</v>
      </c>
    </row>
    <row r="5" spans="1:17" ht="18" customHeight="1">
      <c r="A5" s="23" t="s">
        <v>238</v>
      </c>
      <c r="B5" s="23" t="s">
        <v>239</v>
      </c>
      <c r="C5" s="23" t="s">
        <v>240</v>
      </c>
      <c r="D5" s="160"/>
      <c r="E5" s="164"/>
      <c r="F5" s="160"/>
      <c r="G5" s="166"/>
      <c r="H5" s="167"/>
      <c r="I5" s="160"/>
      <c r="J5" s="17" t="s">
        <v>238</v>
      </c>
      <c r="K5" s="17" t="s">
        <v>239</v>
      </c>
      <c r="L5" s="17" t="s">
        <v>238</v>
      </c>
      <c r="M5" s="17" t="s">
        <v>239</v>
      </c>
      <c r="N5" s="169"/>
      <c r="O5" s="160"/>
      <c r="P5" s="161"/>
    </row>
    <row r="6" spans="1:17" ht="12.75" customHeight="1">
      <c r="A6" s="140"/>
      <c r="B6" s="140"/>
      <c r="C6" s="140"/>
      <c r="D6" s="141"/>
      <c r="E6" s="142" t="s">
        <v>133</v>
      </c>
      <c r="F6" s="142"/>
      <c r="G6" s="142"/>
      <c r="H6" s="141"/>
      <c r="I6" s="141">
        <v>0.1973</v>
      </c>
      <c r="J6" s="143"/>
      <c r="K6" s="143"/>
      <c r="L6" s="143"/>
      <c r="M6" s="143"/>
      <c r="N6" s="144"/>
      <c r="O6" s="138">
        <v>790.3</v>
      </c>
      <c r="P6" s="139"/>
    </row>
    <row r="7" spans="1:17" ht="12.75" customHeight="1">
      <c r="A7" s="140" t="s">
        <v>477</v>
      </c>
      <c r="B7" s="140" t="s">
        <v>611</v>
      </c>
      <c r="C7" s="140" t="s">
        <v>612</v>
      </c>
      <c r="D7" s="141" t="s">
        <v>453</v>
      </c>
      <c r="E7" s="142" t="s">
        <v>454</v>
      </c>
      <c r="F7" s="142"/>
      <c r="G7" s="142"/>
      <c r="H7" s="141"/>
      <c r="I7" s="141">
        <v>8.8999999999999999E-3</v>
      </c>
      <c r="J7" s="143"/>
      <c r="K7" s="143"/>
      <c r="L7" s="143"/>
      <c r="M7" s="143"/>
      <c r="N7" s="144"/>
      <c r="O7" s="138">
        <v>28</v>
      </c>
      <c r="P7" s="139"/>
    </row>
    <row r="8" spans="1:17" ht="12.75" customHeight="1">
      <c r="A8" s="140" t="s">
        <v>477</v>
      </c>
      <c r="B8" s="140" t="s">
        <v>611</v>
      </c>
      <c r="C8" s="140" t="s">
        <v>612</v>
      </c>
      <c r="D8" s="141" t="s">
        <v>455</v>
      </c>
      <c r="E8" s="142" t="s">
        <v>456</v>
      </c>
      <c r="F8" s="142"/>
      <c r="G8" s="142"/>
      <c r="H8" s="141"/>
      <c r="I8" s="141">
        <v>2.0000000000000001E-4</v>
      </c>
      <c r="J8" s="143"/>
      <c r="K8" s="143"/>
      <c r="L8" s="143"/>
      <c r="M8" s="143"/>
      <c r="N8" s="144"/>
      <c r="O8" s="138">
        <v>28</v>
      </c>
      <c r="P8" s="139"/>
    </row>
    <row r="9" spans="1:17" ht="12.75" customHeight="1">
      <c r="A9" s="140" t="s">
        <v>477</v>
      </c>
      <c r="B9" s="140" t="s">
        <v>611</v>
      </c>
      <c r="C9" s="140" t="s">
        <v>612</v>
      </c>
      <c r="D9" s="141" t="s">
        <v>613</v>
      </c>
      <c r="E9" s="142" t="s">
        <v>614</v>
      </c>
      <c r="F9" s="142" t="s">
        <v>615</v>
      </c>
      <c r="G9" s="142" t="s">
        <v>616</v>
      </c>
      <c r="H9" s="141" t="s">
        <v>617</v>
      </c>
      <c r="I9" s="141">
        <v>1E-4</v>
      </c>
      <c r="J9" s="143" t="s">
        <v>561</v>
      </c>
      <c r="K9" s="143" t="s">
        <v>618</v>
      </c>
      <c r="L9" s="143" t="s">
        <v>616</v>
      </c>
      <c r="M9" s="143" t="s">
        <v>616</v>
      </c>
      <c r="N9" s="144" t="s">
        <v>619</v>
      </c>
      <c r="O9" s="138">
        <v>12</v>
      </c>
      <c r="P9" s="139" t="s">
        <v>587</v>
      </c>
      <c r="Q9" s="16"/>
    </row>
    <row r="10" spans="1:17" ht="12.75" customHeight="1">
      <c r="A10" s="140" t="s">
        <v>477</v>
      </c>
      <c r="B10" s="140" t="s">
        <v>611</v>
      </c>
      <c r="C10" s="140" t="s">
        <v>612</v>
      </c>
      <c r="D10" s="141" t="s">
        <v>613</v>
      </c>
      <c r="E10" s="142" t="s">
        <v>614</v>
      </c>
      <c r="F10" s="142" t="s">
        <v>620</v>
      </c>
      <c r="G10" s="142" t="s">
        <v>616</v>
      </c>
      <c r="H10" s="141" t="s">
        <v>617</v>
      </c>
      <c r="I10" s="141">
        <v>1E-4</v>
      </c>
      <c r="J10" s="143" t="s">
        <v>561</v>
      </c>
      <c r="K10" s="143" t="s">
        <v>618</v>
      </c>
      <c r="L10" s="143" t="s">
        <v>616</v>
      </c>
      <c r="M10" s="143" t="s">
        <v>616</v>
      </c>
      <c r="N10" s="144" t="s">
        <v>619</v>
      </c>
      <c r="O10" s="138">
        <v>16</v>
      </c>
      <c r="P10" s="139" t="s">
        <v>587</v>
      </c>
      <c r="Q10" s="16"/>
    </row>
    <row r="11" spans="1:17" ht="12.75" customHeight="1">
      <c r="A11" s="140" t="s">
        <v>477</v>
      </c>
      <c r="B11" s="140" t="s">
        <v>611</v>
      </c>
      <c r="C11" s="140" t="s">
        <v>612</v>
      </c>
      <c r="D11" s="141" t="s">
        <v>457</v>
      </c>
      <c r="E11" s="142" t="s">
        <v>458</v>
      </c>
      <c r="F11" s="142"/>
      <c r="G11" s="142"/>
      <c r="H11" s="141"/>
      <c r="I11" s="141">
        <v>8.6999999999999994E-3</v>
      </c>
      <c r="J11" s="143"/>
      <c r="K11" s="143"/>
      <c r="L11" s="143"/>
      <c r="M11" s="143"/>
      <c r="N11" s="144"/>
      <c r="O11" s="138">
        <v>0</v>
      </c>
      <c r="P11" s="139"/>
      <c r="Q11" s="16"/>
    </row>
    <row r="12" spans="1:17" ht="12.75" customHeight="1">
      <c r="A12" s="140" t="s">
        <v>477</v>
      </c>
      <c r="B12" s="140" t="s">
        <v>611</v>
      </c>
      <c r="C12" s="140" t="s">
        <v>612</v>
      </c>
      <c r="D12" s="141" t="s">
        <v>613</v>
      </c>
      <c r="E12" s="142" t="s">
        <v>621</v>
      </c>
      <c r="F12" s="142" t="s">
        <v>622</v>
      </c>
      <c r="G12" s="142" t="s">
        <v>623</v>
      </c>
      <c r="H12" s="141" t="s">
        <v>624</v>
      </c>
      <c r="I12" s="141">
        <v>1E-3</v>
      </c>
      <c r="J12" s="143" t="s">
        <v>573</v>
      </c>
      <c r="K12" s="143" t="s">
        <v>625</v>
      </c>
      <c r="L12" s="143" t="s">
        <v>616</v>
      </c>
      <c r="M12" s="143" t="s">
        <v>616</v>
      </c>
      <c r="N12" s="144" t="s">
        <v>619</v>
      </c>
      <c r="O12" s="138">
        <v>0</v>
      </c>
      <c r="P12" s="139" t="s">
        <v>592</v>
      </c>
      <c r="Q12" s="16"/>
    </row>
    <row r="13" spans="1:17" ht="12.75" customHeight="1">
      <c r="A13" s="140" t="s">
        <v>477</v>
      </c>
      <c r="B13" s="140" t="s">
        <v>611</v>
      </c>
      <c r="C13" s="140" t="s">
        <v>612</v>
      </c>
      <c r="D13" s="141" t="s">
        <v>613</v>
      </c>
      <c r="E13" s="142" t="s">
        <v>621</v>
      </c>
      <c r="F13" s="142" t="s">
        <v>626</v>
      </c>
      <c r="G13" s="142" t="s">
        <v>627</v>
      </c>
      <c r="H13" s="141" t="s">
        <v>626</v>
      </c>
      <c r="I13" s="141">
        <v>1E-3</v>
      </c>
      <c r="J13" s="143" t="s">
        <v>573</v>
      </c>
      <c r="K13" s="143" t="s">
        <v>625</v>
      </c>
      <c r="L13" s="143" t="s">
        <v>616</v>
      </c>
      <c r="M13" s="143" t="s">
        <v>616</v>
      </c>
      <c r="N13" s="144" t="s">
        <v>619</v>
      </c>
      <c r="O13" s="138">
        <v>0</v>
      </c>
      <c r="P13" s="139" t="s">
        <v>592</v>
      </c>
    </row>
    <row r="14" spans="1:17" ht="12.75" customHeight="1">
      <c r="A14" s="140" t="s">
        <v>477</v>
      </c>
      <c r="B14" s="140" t="s">
        <v>611</v>
      </c>
      <c r="C14" s="140" t="s">
        <v>612</v>
      </c>
      <c r="D14" s="141" t="s">
        <v>613</v>
      </c>
      <c r="E14" s="142" t="s">
        <v>621</v>
      </c>
      <c r="F14" s="142" t="s">
        <v>628</v>
      </c>
      <c r="G14" s="142" t="s">
        <v>629</v>
      </c>
      <c r="H14" s="141" t="s">
        <v>628</v>
      </c>
      <c r="I14" s="141">
        <v>1E-3</v>
      </c>
      <c r="J14" s="143" t="s">
        <v>573</v>
      </c>
      <c r="K14" s="143" t="s">
        <v>625</v>
      </c>
      <c r="L14" s="143" t="s">
        <v>616</v>
      </c>
      <c r="M14" s="143" t="s">
        <v>616</v>
      </c>
      <c r="N14" s="144" t="s">
        <v>630</v>
      </c>
      <c r="O14" s="138">
        <v>0</v>
      </c>
      <c r="P14" s="139" t="s">
        <v>592</v>
      </c>
    </row>
    <row r="15" spans="1:17" ht="12.75" customHeight="1">
      <c r="A15" s="140" t="s">
        <v>477</v>
      </c>
      <c r="B15" s="140" t="s">
        <v>611</v>
      </c>
      <c r="C15" s="140" t="s">
        <v>612</v>
      </c>
      <c r="D15" s="141" t="s">
        <v>613</v>
      </c>
      <c r="E15" s="142" t="s">
        <v>621</v>
      </c>
      <c r="F15" s="142" t="s">
        <v>631</v>
      </c>
      <c r="G15" s="142" t="s">
        <v>632</v>
      </c>
      <c r="H15" s="141" t="s">
        <v>631</v>
      </c>
      <c r="I15" s="141">
        <v>2.9999999999999997E-4</v>
      </c>
      <c r="J15" s="143" t="s">
        <v>573</v>
      </c>
      <c r="K15" s="143" t="s">
        <v>625</v>
      </c>
      <c r="L15" s="143" t="s">
        <v>616</v>
      </c>
      <c r="M15" s="143" t="s">
        <v>616</v>
      </c>
      <c r="N15" s="144" t="s">
        <v>630</v>
      </c>
      <c r="O15" s="138">
        <v>0</v>
      </c>
      <c r="P15" s="139" t="s">
        <v>592</v>
      </c>
    </row>
    <row r="16" spans="1:17" ht="12.75" customHeight="1">
      <c r="A16" s="140" t="s">
        <v>477</v>
      </c>
      <c r="B16" s="140" t="s">
        <v>611</v>
      </c>
      <c r="C16" s="140" t="s">
        <v>612</v>
      </c>
      <c r="D16" s="141" t="s">
        <v>613</v>
      </c>
      <c r="E16" s="142" t="s">
        <v>633</v>
      </c>
      <c r="F16" s="142" t="s">
        <v>634</v>
      </c>
      <c r="G16" s="142" t="s">
        <v>616</v>
      </c>
      <c r="H16" s="141" t="s">
        <v>635</v>
      </c>
      <c r="I16" s="141">
        <v>8.0000000000000004E-4</v>
      </c>
      <c r="J16" s="143" t="s">
        <v>518</v>
      </c>
      <c r="K16" s="143" t="s">
        <v>636</v>
      </c>
      <c r="L16" s="143" t="s">
        <v>637</v>
      </c>
      <c r="M16" s="143" t="s">
        <v>611</v>
      </c>
      <c r="N16" s="144" t="s">
        <v>619</v>
      </c>
      <c r="O16" s="138">
        <v>0</v>
      </c>
      <c r="P16" s="139" t="s">
        <v>616</v>
      </c>
    </row>
    <row r="17" spans="1:16" ht="12.75" customHeight="1">
      <c r="A17" s="140" t="s">
        <v>477</v>
      </c>
      <c r="B17" s="140" t="s">
        <v>611</v>
      </c>
      <c r="C17" s="140" t="s">
        <v>612</v>
      </c>
      <c r="D17" s="141" t="s">
        <v>613</v>
      </c>
      <c r="E17" s="142" t="s">
        <v>633</v>
      </c>
      <c r="F17" s="142" t="s">
        <v>638</v>
      </c>
      <c r="G17" s="142" t="s">
        <v>616</v>
      </c>
      <c r="H17" s="141" t="s">
        <v>639</v>
      </c>
      <c r="I17" s="141">
        <v>2.3E-3</v>
      </c>
      <c r="J17" s="143" t="s">
        <v>518</v>
      </c>
      <c r="K17" s="143" t="s">
        <v>636</v>
      </c>
      <c r="L17" s="143" t="s">
        <v>637</v>
      </c>
      <c r="M17" s="143" t="s">
        <v>611</v>
      </c>
      <c r="N17" s="144" t="s">
        <v>619</v>
      </c>
      <c r="O17" s="138">
        <v>0</v>
      </c>
      <c r="P17" s="139" t="s">
        <v>616</v>
      </c>
    </row>
    <row r="18" spans="1:16" ht="12.75" customHeight="1">
      <c r="A18" s="140" t="s">
        <v>477</v>
      </c>
      <c r="B18" s="140" t="s">
        <v>611</v>
      </c>
      <c r="C18" s="140" t="s">
        <v>612</v>
      </c>
      <c r="D18" s="141" t="s">
        <v>613</v>
      </c>
      <c r="E18" s="142" t="s">
        <v>633</v>
      </c>
      <c r="F18" s="142" t="s">
        <v>626</v>
      </c>
      <c r="G18" s="142" t="s">
        <v>616</v>
      </c>
      <c r="H18" s="141" t="s">
        <v>640</v>
      </c>
      <c r="I18" s="141">
        <v>1E-3</v>
      </c>
      <c r="J18" s="143" t="s">
        <v>573</v>
      </c>
      <c r="K18" s="143" t="s">
        <v>625</v>
      </c>
      <c r="L18" s="143" t="s">
        <v>637</v>
      </c>
      <c r="M18" s="143" t="s">
        <v>611</v>
      </c>
      <c r="N18" s="144" t="s">
        <v>619</v>
      </c>
      <c r="O18" s="138">
        <v>0</v>
      </c>
      <c r="P18" s="139" t="s">
        <v>616</v>
      </c>
    </row>
    <row r="19" spans="1:16" ht="12.75" customHeight="1">
      <c r="A19" s="140" t="s">
        <v>477</v>
      </c>
      <c r="B19" s="140" t="s">
        <v>611</v>
      </c>
      <c r="C19" s="140" t="s">
        <v>612</v>
      </c>
      <c r="D19" s="141" t="s">
        <v>613</v>
      </c>
      <c r="E19" s="142" t="s">
        <v>633</v>
      </c>
      <c r="F19" s="142" t="s">
        <v>641</v>
      </c>
      <c r="G19" s="142" t="s">
        <v>616</v>
      </c>
      <c r="H19" s="141" t="s">
        <v>642</v>
      </c>
      <c r="I19" s="141">
        <v>1E-3</v>
      </c>
      <c r="J19" s="143" t="s">
        <v>573</v>
      </c>
      <c r="K19" s="143" t="s">
        <v>625</v>
      </c>
      <c r="L19" s="143" t="s">
        <v>637</v>
      </c>
      <c r="M19" s="143" t="s">
        <v>611</v>
      </c>
      <c r="N19" s="144" t="s">
        <v>619</v>
      </c>
      <c r="O19" s="138">
        <v>0</v>
      </c>
      <c r="P19" s="139" t="s">
        <v>616</v>
      </c>
    </row>
    <row r="20" spans="1:16" ht="12.75" customHeight="1">
      <c r="A20" s="140" t="s">
        <v>477</v>
      </c>
      <c r="B20" s="140" t="s">
        <v>611</v>
      </c>
      <c r="C20" s="140" t="s">
        <v>612</v>
      </c>
      <c r="D20" s="141" t="s">
        <v>613</v>
      </c>
      <c r="E20" s="142" t="s">
        <v>633</v>
      </c>
      <c r="F20" s="142" t="s">
        <v>631</v>
      </c>
      <c r="G20" s="142" t="s">
        <v>616</v>
      </c>
      <c r="H20" s="141" t="s">
        <v>643</v>
      </c>
      <c r="I20" s="141">
        <v>2.9999999999999997E-4</v>
      </c>
      <c r="J20" s="143" t="s">
        <v>573</v>
      </c>
      <c r="K20" s="143" t="s">
        <v>625</v>
      </c>
      <c r="L20" s="143" t="s">
        <v>637</v>
      </c>
      <c r="M20" s="143" t="s">
        <v>611</v>
      </c>
      <c r="N20" s="144" t="s">
        <v>619</v>
      </c>
      <c r="O20" s="138">
        <v>0</v>
      </c>
      <c r="P20" s="139" t="s">
        <v>616</v>
      </c>
    </row>
    <row r="21" spans="1:16" ht="12.75" customHeight="1">
      <c r="A21" s="140" t="s">
        <v>477</v>
      </c>
      <c r="B21" s="140" t="s">
        <v>644</v>
      </c>
      <c r="C21" s="140" t="s">
        <v>611</v>
      </c>
      <c r="D21" s="141" t="s">
        <v>453</v>
      </c>
      <c r="E21" s="142" t="s">
        <v>454</v>
      </c>
      <c r="F21" s="142"/>
      <c r="G21" s="142"/>
      <c r="H21" s="141"/>
      <c r="I21" s="141">
        <v>0.18840000000000001</v>
      </c>
      <c r="J21" s="143"/>
      <c r="K21" s="143"/>
      <c r="L21" s="143"/>
      <c r="M21" s="143"/>
      <c r="N21" s="144"/>
      <c r="O21" s="138">
        <v>762.3</v>
      </c>
      <c r="P21" s="139"/>
    </row>
    <row r="22" spans="1:16" ht="12.75" customHeight="1">
      <c r="A22" s="140" t="s">
        <v>477</v>
      </c>
      <c r="B22" s="140" t="s">
        <v>644</v>
      </c>
      <c r="C22" s="140" t="s">
        <v>611</v>
      </c>
      <c r="D22" s="141" t="s">
        <v>459</v>
      </c>
      <c r="E22" s="142" t="s">
        <v>460</v>
      </c>
      <c r="F22" s="142"/>
      <c r="G22" s="142"/>
      <c r="H22" s="141"/>
      <c r="I22" s="141">
        <v>0.188</v>
      </c>
      <c r="J22" s="143"/>
      <c r="K22" s="143"/>
      <c r="L22" s="143"/>
      <c r="M22" s="143"/>
      <c r="N22" s="144"/>
      <c r="O22" s="138">
        <v>722.3</v>
      </c>
      <c r="P22" s="139"/>
    </row>
    <row r="23" spans="1:16" ht="12.75" customHeight="1">
      <c r="A23" s="140" t="s">
        <v>477</v>
      </c>
      <c r="B23" s="140" t="s">
        <v>644</v>
      </c>
      <c r="C23" s="140" t="s">
        <v>611</v>
      </c>
      <c r="D23" s="141" t="s">
        <v>613</v>
      </c>
      <c r="E23" s="142" t="s">
        <v>645</v>
      </c>
      <c r="F23" s="142" t="s">
        <v>646</v>
      </c>
      <c r="G23" s="142" t="s">
        <v>647</v>
      </c>
      <c r="H23" s="141" t="s">
        <v>648</v>
      </c>
      <c r="I23" s="141">
        <v>1E-4</v>
      </c>
      <c r="J23" s="143" t="s">
        <v>518</v>
      </c>
      <c r="K23" s="143" t="s">
        <v>618</v>
      </c>
      <c r="L23" s="143" t="s">
        <v>616</v>
      </c>
      <c r="M23" s="143" t="s">
        <v>616</v>
      </c>
      <c r="N23" s="144" t="s">
        <v>619</v>
      </c>
      <c r="O23" s="138">
        <v>50</v>
      </c>
      <c r="P23" s="139" t="s">
        <v>602</v>
      </c>
    </row>
    <row r="24" spans="1:16" ht="12.75" customHeight="1">
      <c r="A24" s="140" t="s">
        <v>477</v>
      </c>
      <c r="B24" s="140" t="s">
        <v>644</v>
      </c>
      <c r="C24" s="140" t="s">
        <v>611</v>
      </c>
      <c r="D24" s="141" t="s">
        <v>613</v>
      </c>
      <c r="E24" s="142" t="s">
        <v>649</v>
      </c>
      <c r="F24" s="142" t="s">
        <v>650</v>
      </c>
      <c r="G24" s="142" t="s">
        <v>651</v>
      </c>
      <c r="H24" s="141" t="s">
        <v>652</v>
      </c>
      <c r="I24" s="141">
        <v>5.7999999999999996E-3</v>
      </c>
      <c r="J24" s="143" t="s">
        <v>518</v>
      </c>
      <c r="K24" s="143" t="s">
        <v>653</v>
      </c>
      <c r="L24" s="143" t="s">
        <v>616</v>
      </c>
      <c r="M24" s="143" t="s">
        <v>616</v>
      </c>
      <c r="N24" s="144" t="s">
        <v>619</v>
      </c>
      <c r="O24" s="138">
        <v>300</v>
      </c>
      <c r="P24" s="141" t="s">
        <v>604</v>
      </c>
    </row>
    <row r="25" spans="1:16" ht="12.75" customHeight="1">
      <c r="A25" s="140" t="s">
        <v>477</v>
      </c>
      <c r="B25" s="140" t="s">
        <v>644</v>
      </c>
      <c r="C25" s="140" t="s">
        <v>611</v>
      </c>
      <c r="D25" s="141" t="s">
        <v>613</v>
      </c>
      <c r="E25" s="142" t="s">
        <v>649</v>
      </c>
      <c r="F25" s="142" t="s">
        <v>634</v>
      </c>
      <c r="G25" s="142" t="s">
        <v>654</v>
      </c>
      <c r="H25" s="141" t="s">
        <v>655</v>
      </c>
      <c r="I25" s="141">
        <v>1.2999999999999999E-3</v>
      </c>
      <c r="J25" s="143" t="s">
        <v>518</v>
      </c>
      <c r="K25" s="143" t="s">
        <v>653</v>
      </c>
      <c r="L25" s="143" t="s">
        <v>616</v>
      </c>
      <c r="M25" s="143" t="s">
        <v>616</v>
      </c>
      <c r="N25" s="144" t="s">
        <v>619</v>
      </c>
      <c r="O25" s="138">
        <v>174</v>
      </c>
      <c r="P25" s="141" t="s">
        <v>604</v>
      </c>
    </row>
    <row r="26" spans="1:16" ht="12.75" customHeight="1">
      <c r="A26" s="140" t="s">
        <v>477</v>
      </c>
      <c r="B26" s="140" t="s">
        <v>644</v>
      </c>
      <c r="C26" s="140" t="s">
        <v>611</v>
      </c>
      <c r="D26" s="141" t="s">
        <v>613</v>
      </c>
      <c r="E26" s="142" t="s">
        <v>649</v>
      </c>
      <c r="F26" s="142" t="s">
        <v>656</v>
      </c>
      <c r="G26" s="142" t="s">
        <v>657</v>
      </c>
      <c r="H26" s="141" t="s">
        <v>658</v>
      </c>
      <c r="I26" s="141">
        <v>0.05</v>
      </c>
      <c r="J26" s="143" t="s">
        <v>518</v>
      </c>
      <c r="K26" s="143" t="s">
        <v>653</v>
      </c>
      <c r="L26" s="143" t="s">
        <v>616</v>
      </c>
      <c r="M26" s="143" t="s">
        <v>616</v>
      </c>
      <c r="N26" s="144" t="s">
        <v>619</v>
      </c>
      <c r="O26" s="138">
        <v>75</v>
      </c>
      <c r="P26" s="139" t="s">
        <v>604</v>
      </c>
    </row>
    <row r="27" spans="1:16" ht="12.75" customHeight="1">
      <c r="A27" s="140" t="s">
        <v>477</v>
      </c>
      <c r="B27" s="140" t="s">
        <v>644</v>
      </c>
      <c r="C27" s="140" t="s">
        <v>611</v>
      </c>
      <c r="D27" s="141" t="s">
        <v>613</v>
      </c>
      <c r="E27" s="142" t="s">
        <v>649</v>
      </c>
      <c r="F27" s="142" t="s">
        <v>615</v>
      </c>
      <c r="G27" s="142" t="s">
        <v>659</v>
      </c>
      <c r="H27" s="141" t="s">
        <v>660</v>
      </c>
      <c r="I27" s="141">
        <v>7.0000000000000007E-2</v>
      </c>
      <c r="J27" s="143" t="s">
        <v>518</v>
      </c>
      <c r="K27" s="143" t="s">
        <v>653</v>
      </c>
      <c r="L27" s="143" t="s">
        <v>616</v>
      </c>
      <c r="M27" s="143" t="s">
        <v>616</v>
      </c>
      <c r="N27" s="144" t="s">
        <v>619</v>
      </c>
      <c r="O27" s="138">
        <v>42</v>
      </c>
      <c r="P27" s="139" t="s">
        <v>604</v>
      </c>
    </row>
    <row r="28" spans="1:16" ht="12.75" customHeight="1">
      <c r="A28" s="140" t="s">
        <v>477</v>
      </c>
      <c r="B28" s="140" t="s">
        <v>644</v>
      </c>
      <c r="C28" s="140" t="s">
        <v>611</v>
      </c>
      <c r="D28" s="141" t="s">
        <v>613</v>
      </c>
      <c r="E28" s="142" t="s">
        <v>649</v>
      </c>
      <c r="F28" s="142" t="s">
        <v>661</v>
      </c>
      <c r="G28" s="142" t="s">
        <v>662</v>
      </c>
      <c r="H28" s="141" t="s">
        <v>663</v>
      </c>
      <c r="I28" s="141">
        <v>0.06</v>
      </c>
      <c r="J28" s="143" t="s">
        <v>518</v>
      </c>
      <c r="K28" s="143" t="s">
        <v>653</v>
      </c>
      <c r="L28" s="143" t="s">
        <v>616</v>
      </c>
      <c r="M28" s="143" t="s">
        <v>616</v>
      </c>
      <c r="N28" s="144" t="s">
        <v>619</v>
      </c>
      <c r="O28" s="138">
        <v>79</v>
      </c>
      <c r="P28" s="141" t="s">
        <v>604</v>
      </c>
    </row>
    <row r="29" spans="1:16" ht="12.75" customHeight="1">
      <c r="A29" s="140" t="s">
        <v>477</v>
      </c>
      <c r="B29" s="140" t="s">
        <v>644</v>
      </c>
      <c r="C29" s="140" t="s">
        <v>611</v>
      </c>
      <c r="D29" s="141" t="s">
        <v>613</v>
      </c>
      <c r="E29" s="142" t="s">
        <v>633</v>
      </c>
      <c r="F29" s="142" t="s">
        <v>664</v>
      </c>
      <c r="G29" s="142" t="s">
        <v>616</v>
      </c>
      <c r="H29" s="141" t="s">
        <v>665</v>
      </c>
      <c r="I29" s="141">
        <v>2.9999999999999997E-4</v>
      </c>
      <c r="J29" s="143" t="s">
        <v>573</v>
      </c>
      <c r="K29" s="143" t="s">
        <v>625</v>
      </c>
      <c r="L29" s="143" t="s">
        <v>666</v>
      </c>
      <c r="M29" s="143" t="s">
        <v>625</v>
      </c>
      <c r="N29" s="144" t="s">
        <v>619</v>
      </c>
      <c r="O29" s="138">
        <v>0.45</v>
      </c>
      <c r="P29" s="139" t="s">
        <v>616</v>
      </c>
    </row>
    <row r="30" spans="1:16" ht="12.75" customHeight="1">
      <c r="A30" s="140" t="s">
        <v>477</v>
      </c>
      <c r="B30" s="140" t="s">
        <v>644</v>
      </c>
      <c r="C30" s="140" t="s">
        <v>611</v>
      </c>
      <c r="D30" s="141" t="s">
        <v>613</v>
      </c>
      <c r="E30" s="142" t="s">
        <v>633</v>
      </c>
      <c r="F30" s="142" t="s">
        <v>626</v>
      </c>
      <c r="G30" s="142" t="s">
        <v>616</v>
      </c>
      <c r="H30" s="141" t="s">
        <v>667</v>
      </c>
      <c r="I30" s="141">
        <v>2.0000000000000001E-4</v>
      </c>
      <c r="J30" s="143" t="s">
        <v>573</v>
      </c>
      <c r="K30" s="143" t="s">
        <v>625</v>
      </c>
      <c r="L30" s="143" t="s">
        <v>666</v>
      </c>
      <c r="M30" s="143" t="s">
        <v>625</v>
      </c>
      <c r="N30" s="144" t="s">
        <v>619</v>
      </c>
      <c r="O30" s="138">
        <v>0.5</v>
      </c>
      <c r="P30" s="139" t="s">
        <v>616</v>
      </c>
    </row>
    <row r="31" spans="1:16" ht="12.75" customHeight="1">
      <c r="A31" s="140" t="s">
        <v>477</v>
      </c>
      <c r="B31" s="140" t="s">
        <v>644</v>
      </c>
      <c r="C31" s="140" t="s">
        <v>611</v>
      </c>
      <c r="D31" s="141" t="s">
        <v>613</v>
      </c>
      <c r="E31" s="142" t="s">
        <v>633</v>
      </c>
      <c r="F31" s="142" t="s">
        <v>628</v>
      </c>
      <c r="G31" s="142" t="s">
        <v>616</v>
      </c>
      <c r="H31" s="141" t="s">
        <v>668</v>
      </c>
      <c r="I31" s="141">
        <v>2.9999999999999997E-4</v>
      </c>
      <c r="J31" s="143" t="s">
        <v>573</v>
      </c>
      <c r="K31" s="143" t="s">
        <v>625</v>
      </c>
      <c r="L31" s="143" t="s">
        <v>666</v>
      </c>
      <c r="M31" s="143" t="s">
        <v>625</v>
      </c>
      <c r="N31" s="144" t="s">
        <v>619</v>
      </c>
      <c r="O31" s="138">
        <v>1.35</v>
      </c>
      <c r="P31" s="139" t="s">
        <v>616</v>
      </c>
    </row>
    <row r="32" spans="1:16" ht="12.75" customHeight="1">
      <c r="A32" s="140" t="s">
        <v>477</v>
      </c>
      <c r="B32" s="140" t="s">
        <v>644</v>
      </c>
      <c r="C32" s="140" t="s">
        <v>611</v>
      </c>
      <c r="D32" s="141" t="s">
        <v>461</v>
      </c>
      <c r="E32" s="142" t="s">
        <v>462</v>
      </c>
      <c r="F32" s="142"/>
      <c r="G32" s="142"/>
      <c r="H32" s="141"/>
      <c r="I32" s="141">
        <v>4.0000000000000002E-4</v>
      </c>
      <c r="J32" s="143"/>
      <c r="K32" s="143"/>
      <c r="L32" s="143"/>
      <c r="M32" s="143"/>
      <c r="N32" s="144"/>
      <c r="O32" s="138">
        <v>40</v>
      </c>
      <c r="P32" s="139"/>
    </row>
    <row r="33" spans="1:16" ht="12.75" customHeight="1">
      <c r="A33" s="140" t="s">
        <v>477</v>
      </c>
      <c r="B33" s="140" t="s">
        <v>644</v>
      </c>
      <c r="C33" s="140" t="s">
        <v>611</v>
      </c>
      <c r="D33" s="141" t="s">
        <v>613</v>
      </c>
      <c r="E33" s="142" t="s">
        <v>669</v>
      </c>
      <c r="F33" s="142" t="s">
        <v>670</v>
      </c>
      <c r="G33" s="142" t="s">
        <v>616</v>
      </c>
      <c r="H33" s="141" t="s">
        <v>671</v>
      </c>
      <c r="I33" s="141">
        <v>4.0000000000000002E-4</v>
      </c>
      <c r="J33" s="143" t="s">
        <v>518</v>
      </c>
      <c r="K33" s="143" t="s">
        <v>672</v>
      </c>
      <c r="L33" s="143" t="s">
        <v>616</v>
      </c>
      <c r="M33" s="143" t="s">
        <v>616</v>
      </c>
      <c r="N33" s="144" t="s">
        <v>619</v>
      </c>
      <c r="O33" s="138">
        <v>40</v>
      </c>
      <c r="P33" s="139" t="s">
        <v>608</v>
      </c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6"/>
  <sheetViews>
    <sheetView showGridLines="0" showZeros="0" workbookViewId="0">
      <selection activeCell="H15" sqref="H15"/>
    </sheetView>
  </sheetViews>
  <sheetFormatPr defaultRowHeight="12.75" customHeight="1"/>
  <cols>
    <col min="1" max="1" width="11.6640625" customWidth="1"/>
    <col min="2" max="2" width="18.77734375" customWidth="1"/>
    <col min="3" max="3" width="6.109375" customWidth="1"/>
    <col min="4" max="4" width="8.44140625" customWidth="1"/>
    <col min="5" max="6" width="11.77734375" customWidth="1"/>
    <col min="7" max="7" width="4.77734375" customWidth="1"/>
    <col min="8" max="9" width="11.77734375" customWidth="1"/>
    <col min="10" max="11" width="6.77734375" customWidth="1"/>
    <col min="12" max="12" width="5.77734375" customWidth="1"/>
    <col min="13" max="13" width="6.44140625" customWidth="1"/>
    <col min="14" max="18" width="9.109375" customWidth="1"/>
    <col min="19" max="19" width="6.77734375" customWidth="1"/>
    <col min="20" max="20" width="9.109375" customWidth="1"/>
  </cols>
  <sheetData>
    <row r="1" spans="1:29" ht="30" customHeight="1">
      <c r="A1" s="16" t="s">
        <v>29</v>
      </c>
    </row>
    <row r="2" spans="1:29" ht="28.5" customHeight="1">
      <c r="A2" s="162" t="s">
        <v>241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22.5" customHeight="1">
      <c r="AC3" s="22" t="s">
        <v>38</v>
      </c>
    </row>
    <row r="4" spans="1:29" ht="17.25" customHeight="1">
      <c r="A4" s="161" t="s">
        <v>130</v>
      </c>
      <c r="B4" s="161" t="s">
        <v>131</v>
      </c>
      <c r="C4" s="164" t="s">
        <v>242</v>
      </c>
      <c r="D4" s="170"/>
      <c r="E4" s="170"/>
      <c r="F4" s="170"/>
      <c r="G4" s="170"/>
      <c r="H4" s="170"/>
      <c r="I4" s="170"/>
      <c r="J4" s="170"/>
      <c r="K4" s="167"/>
      <c r="L4" s="164" t="s">
        <v>243</v>
      </c>
      <c r="M4" s="170"/>
      <c r="N4" s="170"/>
      <c r="O4" s="170"/>
      <c r="P4" s="170"/>
      <c r="Q4" s="170"/>
      <c r="R4" s="170"/>
      <c r="S4" s="170"/>
      <c r="T4" s="167"/>
      <c r="U4" s="164" t="s">
        <v>244</v>
      </c>
      <c r="V4" s="170"/>
      <c r="W4" s="170"/>
      <c r="X4" s="170"/>
      <c r="Y4" s="170"/>
      <c r="Z4" s="170"/>
      <c r="AA4" s="170"/>
      <c r="AB4" s="170"/>
      <c r="AC4" s="167"/>
    </row>
    <row r="5" spans="1:29" ht="17.25" customHeight="1">
      <c r="A5" s="161"/>
      <c r="B5" s="161"/>
      <c r="C5" s="172" t="s">
        <v>133</v>
      </c>
      <c r="D5" s="164" t="s">
        <v>245</v>
      </c>
      <c r="E5" s="170"/>
      <c r="F5" s="170"/>
      <c r="G5" s="170"/>
      <c r="H5" s="170"/>
      <c r="I5" s="167"/>
      <c r="J5" s="168" t="s">
        <v>246</v>
      </c>
      <c r="K5" s="168" t="s">
        <v>247</v>
      </c>
      <c r="L5" s="172" t="s">
        <v>133</v>
      </c>
      <c r="M5" s="164" t="s">
        <v>245</v>
      </c>
      <c r="N5" s="170"/>
      <c r="O5" s="170"/>
      <c r="P5" s="170"/>
      <c r="Q5" s="170"/>
      <c r="R5" s="167"/>
      <c r="S5" s="168" t="s">
        <v>246</v>
      </c>
      <c r="T5" s="168" t="s">
        <v>247</v>
      </c>
      <c r="U5" s="172" t="s">
        <v>133</v>
      </c>
      <c r="V5" s="164" t="s">
        <v>245</v>
      </c>
      <c r="W5" s="170"/>
      <c r="X5" s="170"/>
      <c r="Y5" s="170"/>
      <c r="Z5" s="170"/>
      <c r="AA5" s="167"/>
      <c r="AB5" s="168" t="s">
        <v>246</v>
      </c>
      <c r="AC5" s="168" t="s">
        <v>247</v>
      </c>
    </row>
    <row r="6" spans="1:29" ht="23.25" customHeight="1">
      <c r="A6" s="161"/>
      <c r="B6" s="161"/>
      <c r="C6" s="173"/>
      <c r="D6" s="160" t="s">
        <v>141</v>
      </c>
      <c r="E6" s="160" t="s">
        <v>248</v>
      </c>
      <c r="F6" s="160" t="s">
        <v>249</v>
      </c>
      <c r="G6" s="160" t="s">
        <v>250</v>
      </c>
      <c r="H6" s="160"/>
      <c r="I6" s="160"/>
      <c r="J6" s="171"/>
      <c r="K6" s="171"/>
      <c r="L6" s="173"/>
      <c r="M6" s="160" t="s">
        <v>141</v>
      </c>
      <c r="N6" s="160" t="s">
        <v>248</v>
      </c>
      <c r="O6" s="160" t="s">
        <v>249</v>
      </c>
      <c r="P6" s="160" t="s">
        <v>250</v>
      </c>
      <c r="Q6" s="160"/>
      <c r="R6" s="160"/>
      <c r="S6" s="171"/>
      <c r="T6" s="171"/>
      <c r="U6" s="173"/>
      <c r="V6" s="160" t="s">
        <v>141</v>
      </c>
      <c r="W6" s="160" t="s">
        <v>248</v>
      </c>
      <c r="X6" s="160" t="s">
        <v>249</v>
      </c>
      <c r="Y6" s="160" t="s">
        <v>250</v>
      </c>
      <c r="Z6" s="160"/>
      <c r="AA6" s="160"/>
      <c r="AB6" s="171"/>
      <c r="AC6" s="171"/>
    </row>
    <row r="7" spans="1:29" ht="26.25" customHeight="1">
      <c r="A7" s="161"/>
      <c r="B7" s="161"/>
      <c r="C7" s="174"/>
      <c r="D7" s="160"/>
      <c r="E7" s="160"/>
      <c r="F7" s="160"/>
      <c r="G7" s="18" t="s">
        <v>141</v>
      </c>
      <c r="H7" s="18" t="s">
        <v>251</v>
      </c>
      <c r="I7" s="18" t="s">
        <v>252</v>
      </c>
      <c r="J7" s="169"/>
      <c r="K7" s="169"/>
      <c r="L7" s="174"/>
      <c r="M7" s="160"/>
      <c r="N7" s="160"/>
      <c r="O7" s="160"/>
      <c r="P7" s="18" t="s">
        <v>141</v>
      </c>
      <c r="Q7" s="18" t="s">
        <v>251</v>
      </c>
      <c r="R7" s="18" t="s">
        <v>252</v>
      </c>
      <c r="S7" s="169"/>
      <c r="T7" s="169"/>
      <c r="U7" s="174"/>
      <c r="V7" s="160"/>
      <c r="W7" s="160"/>
      <c r="X7" s="160"/>
      <c r="Y7" s="18" t="s">
        <v>141</v>
      </c>
      <c r="Z7" s="18" t="s">
        <v>251</v>
      </c>
      <c r="AA7" s="18" t="s">
        <v>252</v>
      </c>
      <c r="AB7" s="169"/>
      <c r="AC7" s="169"/>
    </row>
    <row r="8" spans="1:29" ht="17.25" customHeight="1">
      <c r="A8" s="145"/>
      <c r="B8" s="145" t="s">
        <v>133</v>
      </c>
      <c r="C8" s="146"/>
      <c r="D8" s="146"/>
      <c r="E8" s="146"/>
      <c r="F8" s="146"/>
      <c r="G8" s="146"/>
      <c r="H8" s="146"/>
      <c r="I8" s="146"/>
      <c r="J8" s="146"/>
      <c r="K8" s="146"/>
      <c r="L8" s="146">
        <v>2</v>
      </c>
      <c r="M8" s="146">
        <v>2</v>
      </c>
      <c r="N8" s="146">
        <v>0</v>
      </c>
      <c r="O8" s="146">
        <v>0</v>
      </c>
      <c r="P8" s="146">
        <v>2</v>
      </c>
      <c r="Q8" s="146">
        <v>0</v>
      </c>
      <c r="R8" s="146">
        <v>2</v>
      </c>
      <c r="S8" s="146">
        <v>0</v>
      </c>
      <c r="T8" s="146">
        <v>0</v>
      </c>
      <c r="U8" s="146"/>
      <c r="V8" s="146">
        <v>2</v>
      </c>
      <c r="W8" s="146"/>
      <c r="X8" s="146"/>
      <c r="Y8" s="146">
        <v>2</v>
      </c>
      <c r="Z8" s="146"/>
      <c r="AA8" s="146">
        <v>2</v>
      </c>
      <c r="AB8" s="146"/>
      <c r="AC8" s="146"/>
    </row>
    <row r="9" spans="1:29" ht="12.75" customHeight="1">
      <c r="A9" s="145" t="s">
        <v>453</v>
      </c>
      <c r="B9" s="145" t="s">
        <v>454</v>
      </c>
      <c r="C9" s="146"/>
      <c r="D9" s="146"/>
      <c r="E9" s="146"/>
      <c r="F9" s="146"/>
      <c r="G9" s="146"/>
      <c r="H9" s="146"/>
      <c r="I9" s="146"/>
      <c r="J9" s="146"/>
      <c r="K9" s="146"/>
      <c r="L9" s="146">
        <v>2</v>
      </c>
      <c r="M9" s="146">
        <v>2</v>
      </c>
      <c r="N9" s="146">
        <v>0</v>
      </c>
      <c r="O9" s="146">
        <v>0</v>
      </c>
      <c r="P9" s="146">
        <v>2</v>
      </c>
      <c r="Q9" s="146">
        <v>0</v>
      </c>
      <c r="R9" s="146">
        <v>2</v>
      </c>
      <c r="S9" s="146">
        <v>0</v>
      </c>
      <c r="T9" s="146">
        <v>0</v>
      </c>
      <c r="U9" s="146"/>
      <c r="V9" s="146">
        <v>2</v>
      </c>
      <c r="W9" s="146"/>
      <c r="X9" s="146"/>
      <c r="Y9" s="146">
        <v>2</v>
      </c>
      <c r="Z9" s="146"/>
      <c r="AA9" s="146">
        <v>2</v>
      </c>
      <c r="AB9" s="146"/>
      <c r="AC9" s="146"/>
    </row>
    <row r="10" spans="1:29" ht="12.75" customHeight="1">
      <c r="A10" s="145" t="s">
        <v>457</v>
      </c>
      <c r="B10" s="145" t="s">
        <v>458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>
        <v>2</v>
      </c>
      <c r="M10" s="146">
        <v>2</v>
      </c>
      <c r="N10" s="146">
        <v>0</v>
      </c>
      <c r="O10" s="146">
        <v>0</v>
      </c>
      <c r="P10" s="146">
        <v>2</v>
      </c>
      <c r="Q10" s="146">
        <v>0</v>
      </c>
      <c r="R10" s="146">
        <v>2</v>
      </c>
      <c r="S10" s="146">
        <v>0</v>
      </c>
      <c r="T10" s="146">
        <v>0</v>
      </c>
      <c r="U10" s="146"/>
      <c r="V10" s="146">
        <v>2</v>
      </c>
      <c r="W10" s="146"/>
      <c r="X10" s="146"/>
      <c r="Y10" s="146">
        <v>2</v>
      </c>
      <c r="Z10" s="146"/>
      <c r="AA10" s="146">
        <v>2</v>
      </c>
      <c r="AB10" s="146"/>
      <c r="AC10" s="146"/>
    </row>
    <row r="11" spans="1:29" ht="12.75" customHeight="1">
      <c r="F11" s="16"/>
      <c r="G11" s="16"/>
      <c r="H11" s="16"/>
      <c r="I11" s="16"/>
      <c r="J11" s="16"/>
      <c r="K11" s="16"/>
    </row>
    <row r="12" spans="1:29" ht="12.75" customHeight="1">
      <c r="G12" s="16"/>
      <c r="H12" s="16"/>
      <c r="K12" s="16"/>
    </row>
    <row r="13" spans="1:29" ht="12.75" customHeight="1">
      <c r="H13" s="16"/>
      <c r="K13" s="16"/>
    </row>
    <row r="14" spans="1:29" ht="12.75" customHeight="1">
      <c r="H14" s="16"/>
      <c r="K14" s="16"/>
    </row>
    <row r="15" spans="1:29" ht="12.75" customHeight="1">
      <c r="I15" s="16"/>
      <c r="K15" s="16"/>
    </row>
    <row r="16" spans="1:29" ht="12.75" customHeight="1">
      <c r="I16" s="16"/>
      <c r="J16" s="16"/>
    </row>
  </sheetData>
  <mergeCells count="30"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36"/>
  <sheetViews>
    <sheetView showGridLines="0" topLeftCell="A40" workbookViewId="0">
      <selection activeCell="A113" sqref="A113:XFD116"/>
    </sheetView>
  </sheetViews>
  <sheetFormatPr defaultRowHeight="15"/>
  <cols>
    <col min="1" max="2" width="8.109375" style="1" customWidth="1"/>
    <col min="3" max="3" width="16.44140625" style="1" customWidth="1"/>
    <col min="4" max="4" width="43" style="1" customWidth="1"/>
    <col min="5" max="5" width="34" style="1" customWidth="1"/>
    <col min="6" max="16384" width="8.88671875" style="1"/>
  </cols>
  <sheetData>
    <row r="1" spans="1:5">
      <c r="A1" s="83" t="s">
        <v>31</v>
      </c>
      <c r="B1" s="84"/>
      <c r="C1" s="84"/>
      <c r="D1" s="84"/>
      <c r="E1" s="82"/>
    </row>
    <row r="2" spans="1:5" ht="21">
      <c r="A2" s="204" t="s">
        <v>32</v>
      </c>
      <c r="B2" s="204"/>
      <c r="C2" s="204"/>
      <c r="D2" s="204"/>
      <c r="E2" s="204"/>
    </row>
    <row r="3" spans="1:5">
      <c r="A3" s="205"/>
      <c r="B3" s="205"/>
      <c r="C3" s="205"/>
      <c r="D3" s="205"/>
      <c r="E3" s="205"/>
    </row>
    <row r="4" spans="1:5">
      <c r="A4" s="85"/>
      <c r="B4" s="86"/>
      <c r="C4" s="87"/>
      <c r="D4" s="87"/>
      <c r="E4" s="82"/>
    </row>
    <row r="5" spans="1:5" ht="22" customHeight="1">
      <c r="A5" s="206" t="s">
        <v>253</v>
      </c>
      <c r="B5" s="207"/>
      <c r="C5" s="207"/>
      <c r="D5" s="206" t="s">
        <v>342</v>
      </c>
      <c r="E5" s="213"/>
    </row>
    <row r="6" spans="1:5" ht="22" customHeight="1">
      <c r="A6" s="188" t="s">
        <v>254</v>
      </c>
      <c r="B6" s="189"/>
      <c r="C6" s="189"/>
      <c r="D6" s="175" t="s">
        <v>343</v>
      </c>
      <c r="E6" s="175"/>
    </row>
    <row r="7" spans="1:5" ht="22" customHeight="1">
      <c r="A7" s="190" t="s">
        <v>255</v>
      </c>
      <c r="B7" s="191"/>
      <c r="C7" s="192"/>
      <c r="D7" s="89" t="s">
        <v>256</v>
      </c>
      <c r="E7" s="89">
        <v>97.6</v>
      </c>
    </row>
    <row r="8" spans="1:5" ht="22" customHeight="1">
      <c r="A8" s="193"/>
      <c r="B8" s="194"/>
      <c r="C8" s="195"/>
      <c r="D8" s="89" t="s">
        <v>257</v>
      </c>
      <c r="E8" s="89">
        <v>97.6</v>
      </c>
    </row>
    <row r="9" spans="1:5" ht="22" customHeight="1">
      <c r="A9" s="196"/>
      <c r="B9" s="197"/>
      <c r="C9" s="198"/>
      <c r="D9" s="89" t="s">
        <v>258</v>
      </c>
      <c r="E9" s="89"/>
    </row>
    <row r="10" spans="1:5" ht="22" customHeight="1">
      <c r="A10" s="176" t="s">
        <v>259</v>
      </c>
      <c r="B10" s="188" t="s">
        <v>260</v>
      </c>
      <c r="C10" s="189"/>
      <c r="D10" s="189"/>
      <c r="E10" s="199"/>
    </row>
    <row r="11" spans="1:5" ht="100" customHeight="1">
      <c r="A11" s="180"/>
      <c r="B11" s="216" t="s">
        <v>344</v>
      </c>
      <c r="C11" s="216"/>
      <c r="D11" s="216"/>
      <c r="E11" s="216"/>
    </row>
    <row r="12" spans="1:5" ht="41.5" customHeight="1">
      <c r="A12" s="183" t="s">
        <v>261</v>
      </c>
      <c r="B12" s="91" t="s">
        <v>262</v>
      </c>
      <c r="C12" s="88" t="s">
        <v>263</v>
      </c>
      <c r="D12" s="88" t="s">
        <v>264</v>
      </c>
      <c r="E12" s="88" t="s">
        <v>265</v>
      </c>
    </row>
    <row r="13" spans="1:5" ht="40.5" customHeight="1">
      <c r="A13" s="184"/>
      <c r="B13" s="183" t="s">
        <v>266</v>
      </c>
      <c r="C13" s="183" t="s">
        <v>267</v>
      </c>
      <c r="D13" s="89" t="s">
        <v>345</v>
      </c>
      <c r="E13" s="92" t="s">
        <v>346</v>
      </c>
    </row>
    <row r="14" spans="1:5" ht="22" customHeight="1">
      <c r="A14" s="184"/>
      <c r="B14" s="184"/>
      <c r="C14" s="185"/>
      <c r="D14" s="89" t="s">
        <v>347</v>
      </c>
      <c r="E14" s="92" t="s">
        <v>348</v>
      </c>
    </row>
    <row r="15" spans="1:5" ht="22" customHeight="1">
      <c r="A15" s="184"/>
      <c r="B15" s="184"/>
      <c r="C15" s="108" t="s">
        <v>268</v>
      </c>
      <c r="D15" s="89" t="s">
        <v>349</v>
      </c>
      <c r="E15" s="92" t="s">
        <v>350</v>
      </c>
    </row>
    <row r="16" spans="1:5" ht="22" customHeight="1">
      <c r="A16" s="184"/>
      <c r="B16" s="184"/>
      <c r="C16" s="183" t="s">
        <v>269</v>
      </c>
      <c r="D16" s="89" t="s">
        <v>351</v>
      </c>
      <c r="E16" s="92" t="s">
        <v>352</v>
      </c>
    </row>
    <row r="17" spans="1:5" ht="22" customHeight="1">
      <c r="A17" s="184"/>
      <c r="B17" s="184"/>
      <c r="C17" s="185"/>
      <c r="D17" s="89" t="s">
        <v>353</v>
      </c>
      <c r="E17" s="92" t="s">
        <v>354</v>
      </c>
    </row>
    <row r="18" spans="1:5" ht="22" customHeight="1">
      <c r="A18" s="184"/>
      <c r="B18" s="183" t="s">
        <v>274</v>
      </c>
      <c r="C18" s="183" t="s">
        <v>275</v>
      </c>
      <c r="D18" s="89" t="s">
        <v>355</v>
      </c>
      <c r="E18" s="92" t="s">
        <v>356</v>
      </c>
    </row>
    <row r="19" spans="1:5" ht="22" customHeight="1">
      <c r="A19" s="185"/>
      <c r="B19" s="185"/>
      <c r="C19" s="185"/>
      <c r="D19" s="89" t="s">
        <v>357</v>
      </c>
      <c r="E19" s="92" t="s">
        <v>356</v>
      </c>
    </row>
    <row r="20" spans="1:5" ht="22" customHeight="1">
      <c r="A20" s="203"/>
      <c r="B20" s="203"/>
      <c r="C20" s="203"/>
      <c r="D20" s="203"/>
      <c r="E20" s="203"/>
    </row>
    <row r="21" spans="1:5" ht="22" customHeight="1">
      <c r="A21" s="82"/>
      <c r="B21" s="82"/>
      <c r="C21" s="82"/>
      <c r="D21" s="82"/>
      <c r="E21" s="82"/>
    </row>
    <row r="22" spans="1:5" ht="22" customHeight="1">
      <c r="A22" s="206" t="s">
        <v>253</v>
      </c>
      <c r="B22" s="207"/>
      <c r="C22" s="207"/>
      <c r="D22" s="206" t="s">
        <v>358</v>
      </c>
      <c r="E22" s="213"/>
    </row>
    <row r="23" spans="1:5" ht="22" customHeight="1">
      <c r="A23" s="188" t="s">
        <v>254</v>
      </c>
      <c r="B23" s="189"/>
      <c r="C23" s="189"/>
      <c r="D23" s="175" t="s">
        <v>343</v>
      </c>
      <c r="E23" s="175"/>
    </row>
    <row r="24" spans="1:5" ht="22" customHeight="1">
      <c r="A24" s="190" t="s">
        <v>255</v>
      </c>
      <c r="B24" s="191"/>
      <c r="C24" s="192"/>
      <c r="D24" s="89" t="s">
        <v>256</v>
      </c>
      <c r="E24" s="89">
        <v>531.41</v>
      </c>
    </row>
    <row r="25" spans="1:5" ht="22" customHeight="1">
      <c r="A25" s="193"/>
      <c r="B25" s="194"/>
      <c r="C25" s="195"/>
      <c r="D25" s="89" t="s">
        <v>257</v>
      </c>
      <c r="E25" s="89">
        <v>531.41</v>
      </c>
    </row>
    <row r="26" spans="1:5" ht="22" customHeight="1">
      <c r="A26" s="196"/>
      <c r="B26" s="197"/>
      <c r="C26" s="198"/>
      <c r="D26" s="89" t="s">
        <v>258</v>
      </c>
      <c r="E26" s="89"/>
    </row>
    <row r="27" spans="1:5" ht="22" customHeight="1">
      <c r="A27" s="176" t="s">
        <v>259</v>
      </c>
      <c r="B27" s="188" t="s">
        <v>260</v>
      </c>
      <c r="C27" s="189"/>
      <c r="D27" s="189"/>
      <c r="E27" s="199"/>
    </row>
    <row r="28" spans="1:5" ht="70.5" customHeight="1">
      <c r="A28" s="180"/>
      <c r="B28" s="216" t="s">
        <v>359</v>
      </c>
      <c r="C28" s="216"/>
      <c r="D28" s="216"/>
      <c r="E28" s="216"/>
    </row>
    <row r="29" spans="1:5" ht="49.5" customHeight="1">
      <c r="A29" s="183" t="s">
        <v>261</v>
      </c>
      <c r="B29" s="91" t="s">
        <v>262</v>
      </c>
      <c r="C29" s="88" t="s">
        <v>263</v>
      </c>
      <c r="D29" s="88" t="s">
        <v>264</v>
      </c>
      <c r="E29" s="88" t="s">
        <v>265</v>
      </c>
    </row>
    <row r="30" spans="1:5" ht="22" customHeight="1">
      <c r="A30" s="184"/>
      <c r="B30" s="183" t="s">
        <v>266</v>
      </c>
      <c r="C30" s="183" t="s">
        <v>267</v>
      </c>
      <c r="D30" s="89" t="s">
        <v>360</v>
      </c>
      <c r="E30" s="95">
        <v>1</v>
      </c>
    </row>
    <row r="31" spans="1:5" ht="22" customHeight="1">
      <c r="A31" s="184"/>
      <c r="B31" s="184"/>
      <c r="C31" s="185"/>
      <c r="D31" s="89" t="s">
        <v>361</v>
      </c>
      <c r="E31" s="95">
        <v>1</v>
      </c>
    </row>
    <row r="32" spans="1:5" ht="22" customHeight="1">
      <c r="A32" s="184"/>
      <c r="B32" s="184"/>
      <c r="C32" s="183" t="s">
        <v>269</v>
      </c>
      <c r="D32" s="89" t="s">
        <v>362</v>
      </c>
      <c r="E32" s="94" t="s">
        <v>363</v>
      </c>
    </row>
    <row r="33" spans="1:5" ht="22" customHeight="1">
      <c r="A33" s="184"/>
      <c r="B33" s="184"/>
      <c r="C33" s="184"/>
      <c r="D33" s="89" t="s">
        <v>364</v>
      </c>
      <c r="E33" s="94" t="s">
        <v>365</v>
      </c>
    </row>
    <row r="34" spans="1:5" ht="22" customHeight="1">
      <c r="A34" s="184"/>
      <c r="B34" s="185"/>
      <c r="C34" s="185"/>
      <c r="D34" s="89" t="s">
        <v>366</v>
      </c>
      <c r="E34" s="94" t="s">
        <v>367</v>
      </c>
    </row>
    <row r="35" spans="1:5" ht="40.5" customHeight="1">
      <c r="A35" s="184"/>
      <c r="B35" s="93"/>
      <c r="C35" s="98" t="s">
        <v>368</v>
      </c>
      <c r="D35" s="96" t="s">
        <v>369</v>
      </c>
      <c r="E35" s="97" t="s">
        <v>370</v>
      </c>
    </row>
    <row r="36" spans="1:5" ht="22" customHeight="1">
      <c r="A36" s="184"/>
      <c r="B36" s="183" t="s">
        <v>274</v>
      </c>
      <c r="C36" s="183" t="s">
        <v>275</v>
      </c>
      <c r="D36" s="96" t="s">
        <v>371</v>
      </c>
      <c r="E36" s="97" t="s">
        <v>372</v>
      </c>
    </row>
    <row r="37" spans="1:5" ht="22" customHeight="1">
      <c r="A37" s="185"/>
      <c r="B37" s="185"/>
      <c r="C37" s="185"/>
      <c r="D37" s="96" t="s">
        <v>364</v>
      </c>
      <c r="E37" s="97" t="s">
        <v>373</v>
      </c>
    </row>
    <row r="38" spans="1:5" ht="22" customHeight="1">
      <c r="A38" s="226"/>
      <c r="B38" s="226"/>
      <c r="C38" s="226"/>
      <c r="D38" s="227"/>
      <c r="E38" s="228"/>
    </row>
    <row r="39" spans="1:5" ht="22" customHeight="1">
      <c r="A39" s="82"/>
      <c r="B39" s="82"/>
      <c r="C39" s="82"/>
      <c r="D39" s="82"/>
      <c r="E39" s="82"/>
    </row>
    <row r="40" spans="1:5" ht="22" customHeight="1">
      <c r="A40" s="206" t="s">
        <v>253</v>
      </c>
      <c r="B40" s="207"/>
      <c r="C40" s="207"/>
      <c r="D40" s="206" t="s">
        <v>374</v>
      </c>
      <c r="E40" s="213"/>
    </row>
    <row r="41" spans="1:5" ht="22" customHeight="1">
      <c r="A41" s="188" t="s">
        <v>254</v>
      </c>
      <c r="B41" s="189"/>
      <c r="C41" s="189"/>
      <c r="D41" s="175" t="s">
        <v>343</v>
      </c>
      <c r="E41" s="175"/>
    </row>
    <row r="42" spans="1:5" ht="22" customHeight="1">
      <c r="A42" s="190" t="s">
        <v>255</v>
      </c>
      <c r="B42" s="191"/>
      <c r="C42" s="192"/>
      <c r="D42" s="89" t="s">
        <v>256</v>
      </c>
      <c r="E42" s="89">
        <v>59.58</v>
      </c>
    </row>
    <row r="43" spans="1:5" ht="22" customHeight="1">
      <c r="A43" s="193"/>
      <c r="B43" s="194"/>
      <c r="C43" s="195"/>
      <c r="D43" s="89" t="s">
        <v>257</v>
      </c>
      <c r="E43" s="89">
        <v>59.58</v>
      </c>
    </row>
    <row r="44" spans="1:5" ht="22" customHeight="1">
      <c r="A44" s="196"/>
      <c r="B44" s="197"/>
      <c r="C44" s="198"/>
      <c r="D44" s="89" t="s">
        <v>258</v>
      </c>
      <c r="E44" s="89"/>
    </row>
    <row r="45" spans="1:5" ht="22" customHeight="1">
      <c r="A45" s="176" t="s">
        <v>259</v>
      </c>
      <c r="B45" s="188" t="s">
        <v>260</v>
      </c>
      <c r="C45" s="189"/>
      <c r="D45" s="189"/>
      <c r="E45" s="199"/>
    </row>
    <row r="46" spans="1:5" ht="69.5" customHeight="1">
      <c r="A46" s="180"/>
      <c r="B46" s="216" t="s">
        <v>375</v>
      </c>
      <c r="C46" s="216"/>
      <c r="D46" s="216"/>
      <c r="E46" s="216"/>
    </row>
    <row r="47" spans="1:5" ht="22" customHeight="1">
      <c r="A47" s="175" t="s">
        <v>261</v>
      </c>
      <c r="B47" s="91" t="s">
        <v>262</v>
      </c>
      <c r="C47" s="88" t="s">
        <v>263</v>
      </c>
      <c r="D47" s="88" t="s">
        <v>264</v>
      </c>
      <c r="E47" s="88" t="s">
        <v>265</v>
      </c>
    </row>
    <row r="48" spans="1:5" ht="22" customHeight="1">
      <c r="A48" s="175"/>
      <c r="B48" s="175" t="s">
        <v>266</v>
      </c>
      <c r="C48" s="175" t="s">
        <v>267</v>
      </c>
      <c r="D48" s="89" t="s">
        <v>376</v>
      </c>
      <c r="E48" s="99">
        <v>1</v>
      </c>
    </row>
    <row r="49" spans="1:5" ht="22" customHeight="1">
      <c r="A49" s="175"/>
      <c r="B49" s="176"/>
      <c r="C49" s="175"/>
      <c r="D49" s="89" t="s">
        <v>377</v>
      </c>
      <c r="E49" s="99">
        <v>1</v>
      </c>
    </row>
    <row r="50" spans="1:5" ht="49" customHeight="1">
      <c r="A50" s="175"/>
      <c r="B50" s="176"/>
      <c r="C50" s="175" t="s">
        <v>268</v>
      </c>
      <c r="D50" s="89" t="s">
        <v>378</v>
      </c>
      <c r="E50" s="99">
        <v>1</v>
      </c>
    </row>
    <row r="51" spans="1:5" ht="22" customHeight="1">
      <c r="A51" s="175"/>
      <c r="B51" s="176"/>
      <c r="C51" s="175"/>
      <c r="D51" s="96" t="s">
        <v>379</v>
      </c>
      <c r="E51" s="99">
        <v>1</v>
      </c>
    </row>
    <row r="52" spans="1:5" ht="22" customHeight="1">
      <c r="A52" s="175"/>
      <c r="B52" s="176"/>
      <c r="C52" s="175" t="s">
        <v>269</v>
      </c>
      <c r="D52" s="89" t="s">
        <v>380</v>
      </c>
      <c r="E52" s="90" t="s">
        <v>381</v>
      </c>
    </row>
    <row r="53" spans="1:5" ht="22" customHeight="1">
      <c r="A53" s="175"/>
      <c r="B53" s="176"/>
      <c r="C53" s="175"/>
      <c r="D53" s="89" t="s">
        <v>380</v>
      </c>
      <c r="E53" s="90" t="s">
        <v>381</v>
      </c>
    </row>
    <row r="54" spans="1:5" ht="22" customHeight="1">
      <c r="A54" s="175"/>
      <c r="B54" s="176"/>
      <c r="C54" s="175" t="s">
        <v>271</v>
      </c>
      <c r="D54" s="89" t="s">
        <v>382</v>
      </c>
      <c r="E54" s="99">
        <v>1</v>
      </c>
    </row>
    <row r="55" spans="1:5" ht="22" customHeight="1">
      <c r="A55" s="175"/>
      <c r="B55" s="176"/>
      <c r="C55" s="175"/>
      <c r="D55" s="89" t="s">
        <v>383</v>
      </c>
      <c r="E55" s="99">
        <v>1</v>
      </c>
    </row>
    <row r="56" spans="1:5" ht="22" customHeight="1">
      <c r="A56" s="175"/>
      <c r="B56" s="176"/>
      <c r="C56" s="175" t="s">
        <v>272</v>
      </c>
      <c r="D56" s="89" t="s">
        <v>384</v>
      </c>
      <c r="E56" s="99">
        <v>1</v>
      </c>
    </row>
    <row r="57" spans="1:5" ht="57" customHeight="1">
      <c r="A57" s="175"/>
      <c r="B57" s="176"/>
      <c r="C57" s="175"/>
      <c r="D57" s="89" t="s">
        <v>385</v>
      </c>
      <c r="E57" s="99">
        <v>1</v>
      </c>
    </row>
    <row r="58" spans="1:5" ht="36.5" customHeight="1">
      <c r="A58" s="175"/>
      <c r="B58" s="176"/>
      <c r="C58" s="88" t="s">
        <v>273</v>
      </c>
      <c r="D58" s="89" t="s">
        <v>386</v>
      </c>
      <c r="E58" s="99">
        <v>1</v>
      </c>
    </row>
    <row r="59" spans="1:5" ht="49.5" customHeight="1">
      <c r="A59" s="175"/>
      <c r="B59" s="88" t="s">
        <v>274</v>
      </c>
      <c r="C59" s="88" t="s">
        <v>275</v>
      </c>
      <c r="D59" s="89" t="s">
        <v>380</v>
      </c>
      <c r="E59" s="90" t="s">
        <v>387</v>
      </c>
    </row>
    <row r="60" spans="1:5" ht="22" customHeight="1">
      <c r="A60" s="203"/>
      <c r="B60" s="203"/>
      <c r="C60" s="203"/>
      <c r="D60" s="203"/>
      <c r="E60" s="203"/>
    </row>
    <row r="61" spans="1:5" ht="22" customHeight="1">
      <c r="A61" s="204"/>
      <c r="B61" s="204"/>
      <c r="C61" s="204"/>
      <c r="D61" s="204"/>
      <c r="E61" s="204"/>
    </row>
    <row r="62" spans="1:5" ht="22" customHeight="1">
      <c r="A62" s="85"/>
      <c r="B62" s="86"/>
      <c r="C62" s="87"/>
      <c r="D62" s="87"/>
      <c r="E62" s="82"/>
    </row>
    <row r="63" spans="1:5" ht="22" customHeight="1">
      <c r="A63" s="206" t="s">
        <v>253</v>
      </c>
      <c r="B63" s="207"/>
      <c r="C63" s="207"/>
      <c r="D63" s="206" t="s">
        <v>388</v>
      </c>
      <c r="E63" s="213"/>
    </row>
    <row r="64" spans="1:5" ht="22" customHeight="1">
      <c r="A64" s="188" t="s">
        <v>254</v>
      </c>
      <c r="B64" s="189"/>
      <c r="C64" s="189"/>
      <c r="D64" s="175" t="s">
        <v>343</v>
      </c>
      <c r="E64" s="175"/>
    </row>
    <row r="65" spans="1:5" ht="22" customHeight="1">
      <c r="A65" s="190" t="s">
        <v>255</v>
      </c>
      <c r="B65" s="191"/>
      <c r="C65" s="192"/>
      <c r="D65" s="89" t="s">
        <v>256</v>
      </c>
      <c r="E65" s="88">
        <v>1672.06</v>
      </c>
    </row>
    <row r="66" spans="1:5" ht="22" customHeight="1">
      <c r="A66" s="193"/>
      <c r="B66" s="194"/>
      <c r="C66" s="195"/>
      <c r="D66" s="89" t="s">
        <v>257</v>
      </c>
      <c r="E66" s="88">
        <v>1672.06</v>
      </c>
    </row>
    <row r="67" spans="1:5" ht="22" customHeight="1">
      <c r="A67" s="196"/>
      <c r="B67" s="197"/>
      <c r="C67" s="198"/>
      <c r="D67" s="89" t="s">
        <v>258</v>
      </c>
      <c r="E67" s="89"/>
    </row>
    <row r="68" spans="1:5" ht="22" customHeight="1">
      <c r="A68" s="176" t="s">
        <v>259</v>
      </c>
      <c r="B68" s="188" t="s">
        <v>260</v>
      </c>
      <c r="C68" s="189"/>
      <c r="D68" s="189"/>
      <c r="E68" s="199"/>
    </row>
    <row r="69" spans="1:5" ht="73" customHeight="1">
      <c r="A69" s="180"/>
      <c r="B69" s="216" t="s">
        <v>389</v>
      </c>
      <c r="C69" s="216"/>
      <c r="D69" s="216"/>
      <c r="E69" s="216"/>
    </row>
    <row r="70" spans="1:5" ht="22" customHeight="1">
      <c r="A70" s="175" t="s">
        <v>261</v>
      </c>
      <c r="B70" s="91" t="s">
        <v>262</v>
      </c>
      <c r="C70" s="88" t="s">
        <v>263</v>
      </c>
      <c r="D70" s="88" t="s">
        <v>264</v>
      </c>
      <c r="E70" s="88" t="s">
        <v>265</v>
      </c>
    </row>
    <row r="71" spans="1:5" ht="22" customHeight="1">
      <c r="A71" s="175"/>
      <c r="B71" s="175" t="s">
        <v>266</v>
      </c>
      <c r="C71" s="175" t="s">
        <v>267</v>
      </c>
      <c r="D71" s="214" t="s">
        <v>390</v>
      </c>
      <c r="E71" s="177">
        <v>1</v>
      </c>
    </row>
    <row r="72" spans="1:5" ht="22" customHeight="1">
      <c r="A72" s="175"/>
      <c r="B72" s="176"/>
      <c r="C72" s="175"/>
      <c r="D72" s="215"/>
      <c r="E72" s="179"/>
    </row>
    <row r="73" spans="1:5" ht="39.5" customHeight="1">
      <c r="A73" s="175"/>
      <c r="B73" s="176"/>
      <c r="C73" s="175"/>
      <c r="D73" s="89" t="s">
        <v>391</v>
      </c>
      <c r="E73" s="100" t="s">
        <v>392</v>
      </c>
    </row>
    <row r="74" spans="1:5" ht="53" customHeight="1">
      <c r="A74" s="175"/>
      <c r="B74" s="176"/>
      <c r="C74" s="175" t="s">
        <v>268</v>
      </c>
      <c r="D74" s="101" t="s">
        <v>393</v>
      </c>
      <c r="E74" s="100" t="s">
        <v>394</v>
      </c>
    </row>
    <row r="75" spans="1:5" ht="22" customHeight="1">
      <c r="A75" s="175"/>
      <c r="B75" s="176"/>
      <c r="C75" s="175"/>
      <c r="D75" s="89" t="s">
        <v>395</v>
      </c>
      <c r="E75" s="100" t="s">
        <v>392</v>
      </c>
    </row>
    <row r="76" spans="1:5" ht="22" customHeight="1">
      <c r="A76" s="175"/>
      <c r="B76" s="176"/>
      <c r="C76" s="175"/>
      <c r="D76" s="89" t="s">
        <v>396</v>
      </c>
      <c r="E76" s="100" t="s">
        <v>397</v>
      </c>
    </row>
    <row r="77" spans="1:5" ht="22" customHeight="1">
      <c r="A77" s="175"/>
      <c r="B77" s="176"/>
      <c r="C77" s="175" t="s">
        <v>269</v>
      </c>
      <c r="D77" s="89" t="s">
        <v>398</v>
      </c>
      <c r="E77" s="109" t="s">
        <v>399</v>
      </c>
    </row>
    <row r="78" spans="1:5" ht="22" customHeight="1">
      <c r="A78" s="175"/>
      <c r="B78" s="176"/>
      <c r="C78" s="175"/>
      <c r="D78" s="96" t="s">
        <v>400</v>
      </c>
      <c r="E78" s="109" t="s">
        <v>399</v>
      </c>
    </row>
    <row r="79" spans="1:5" ht="22" customHeight="1">
      <c r="A79" s="175"/>
      <c r="B79" s="176"/>
      <c r="C79" s="88" t="s">
        <v>270</v>
      </c>
      <c r="D79" s="103" t="s">
        <v>401</v>
      </c>
      <c r="E79" s="102">
        <v>1</v>
      </c>
    </row>
    <row r="80" spans="1:5" ht="39.5" customHeight="1">
      <c r="A80" s="175"/>
      <c r="B80" s="176"/>
      <c r="C80" s="88" t="s">
        <v>271</v>
      </c>
      <c r="D80" s="103" t="s">
        <v>402</v>
      </c>
      <c r="E80" s="104" t="s">
        <v>394</v>
      </c>
    </row>
    <row r="81" spans="1:5" ht="40" customHeight="1">
      <c r="A81" s="175"/>
      <c r="B81" s="176"/>
      <c r="C81" s="88" t="s">
        <v>272</v>
      </c>
      <c r="D81" s="89" t="s">
        <v>403</v>
      </c>
      <c r="E81" s="99">
        <v>1</v>
      </c>
    </row>
    <row r="82" spans="1:5" ht="22" customHeight="1">
      <c r="A82" s="175"/>
      <c r="B82" s="176"/>
      <c r="C82" s="175" t="s">
        <v>368</v>
      </c>
      <c r="D82" s="186" t="s">
        <v>404</v>
      </c>
      <c r="E82" s="177">
        <v>1</v>
      </c>
    </row>
    <row r="83" spans="1:5" ht="22" customHeight="1">
      <c r="A83" s="175"/>
      <c r="B83" s="176"/>
      <c r="C83" s="175"/>
      <c r="D83" s="187"/>
      <c r="E83" s="182"/>
    </row>
    <row r="84" spans="1:5" ht="38.5" customHeight="1">
      <c r="A84" s="175"/>
      <c r="B84" s="88"/>
      <c r="C84" s="88" t="s">
        <v>275</v>
      </c>
      <c r="D84" s="89" t="s">
        <v>380</v>
      </c>
      <c r="E84" s="99" t="s">
        <v>387</v>
      </c>
    </row>
    <row r="85" spans="1:5" ht="22" customHeight="1">
      <c r="A85" s="203"/>
      <c r="B85" s="203"/>
      <c r="C85" s="203"/>
      <c r="D85" s="203"/>
      <c r="E85" s="203"/>
    </row>
    <row r="86" spans="1:5" ht="22" customHeight="1">
      <c r="A86" s="204"/>
      <c r="B86" s="204"/>
      <c r="C86" s="204"/>
      <c r="D86" s="204"/>
      <c r="E86" s="204"/>
    </row>
    <row r="87" spans="1:5" ht="22" customHeight="1">
      <c r="A87" s="85"/>
      <c r="B87" s="86"/>
      <c r="C87" s="87"/>
      <c r="D87" s="87"/>
      <c r="E87" s="82"/>
    </row>
    <row r="88" spans="1:5" ht="22" customHeight="1">
      <c r="A88" s="206" t="s">
        <v>253</v>
      </c>
      <c r="B88" s="207"/>
      <c r="C88" s="207"/>
      <c r="D88" s="212" t="s">
        <v>405</v>
      </c>
      <c r="E88" s="213"/>
    </row>
    <row r="89" spans="1:5" ht="22" customHeight="1">
      <c r="A89" s="188" t="s">
        <v>254</v>
      </c>
      <c r="B89" s="189"/>
      <c r="C89" s="189"/>
      <c r="D89" s="175" t="s">
        <v>343</v>
      </c>
      <c r="E89" s="175"/>
    </row>
    <row r="90" spans="1:5" ht="22" customHeight="1">
      <c r="A90" s="190" t="s">
        <v>255</v>
      </c>
      <c r="B90" s="191"/>
      <c r="C90" s="192"/>
      <c r="D90" s="89" t="s">
        <v>256</v>
      </c>
      <c r="E90" s="88">
        <v>285.49</v>
      </c>
    </row>
    <row r="91" spans="1:5" ht="22" customHeight="1">
      <c r="A91" s="193"/>
      <c r="B91" s="194"/>
      <c r="C91" s="195"/>
      <c r="D91" s="89" t="s">
        <v>257</v>
      </c>
      <c r="E91" s="88">
        <v>285.49</v>
      </c>
    </row>
    <row r="92" spans="1:5" ht="22" customHeight="1">
      <c r="A92" s="196"/>
      <c r="B92" s="197"/>
      <c r="C92" s="198"/>
      <c r="D92" s="89" t="s">
        <v>258</v>
      </c>
      <c r="E92" s="89"/>
    </row>
    <row r="93" spans="1:5" ht="22" customHeight="1">
      <c r="A93" s="176" t="s">
        <v>259</v>
      </c>
      <c r="B93" s="188" t="s">
        <v>260</v>
      </c>
      <c r="C93" s="189"/>
      <c r="D93" s="189"/>
      <c r="E93" s="199"/>
    </row>
    <row r="94" spans="1:5" ht="53" customHeight="1">
      <c r="A94" s="180"/>
      <c r="B94" s="200" t="s">
        <v>406</v>
      </c>
      <c r="C94" s="201"/>
      <c r="D94" s="201"/>
      <c r="E94" s="202"/>
    </row>
    <row r="95" spans="1:5" ht="22" customHeight="1">
      <c r="A95" s="175" t="s">
        <v>261</v>
      </c>
      <c r="B95" s="91" t="s">
        <v>262</v>
      </c>
      <c r="C95" s="88" t="s">
        <v>263</v>
      </c>
      <c r="D95" s="88" t="s">
        <v>264</v>
      </c>
      <c r="E95" s="88" t="s">
        <v>265</v>
      </c>
    </row>
    <row r="96" spans="1:5" ht="45" customHeight="1">
      <c r="A96" s="175"/>
      <c r="B96" s="175" t="s">
        <v>266</v>
      </c>
      <c r="C96" s="175" t="s">
        <v>267</v>
      </c>
      <c r="D96" s="105" t="s">
        <v>407</v>
      </c>
      <c r="E96" s="99">
        <v>1</v>
      </c>
    </row>
    <row r="97" spans="1:5" ht="22" customHeight="1">
      <c r="A97" s="175"/>
      <c r="B97" s="175"/>
      <c r="C97" s="175"/>
      <c r="D97" s="186" t="s">
        <v>408</v>
      </c>
      <c r="E97" s="209" t="s">
        <v>392</v>
      </c>
    </row>
    <row r="98" spans="1:5" ht="22" customHeight="1">
      <c r="A98" s="175"/>
      <c r="B98" s="176"/>
      <c r="C98" s="175"/>
      <c r="D98" s="187"/>
      <c r="E98" s="210"/>
    </row>
    <row r="99" spans="1:5" ht="38.5" customHeight="1">
      <c r="A99" s="175"/>
      <c r="B99" s="176"/>
      <c r="C99" s="175" t="s">
        <v>268</v>
      </c>
      <c r="D99" s="106" t="s">
        <v>393</v>
      </c>
      <c r="E99" s="100" t="s">
        <v>394</v>
      </c>
    </row>
    <row r="100" spans="1:5" ht="22" customHeight="1">
      <c r="A100" s="175"/>
      <c r="B100" s="176"/>
      <c r="C100" s="175"/>
      <c r="D100" s="96" t="s">
        <v>409</v>
      </c>
      <c r="E100" s="100" t="s">
        <v>392</v>
      </c>
    </row>
    <row r="101" spans="1:5" ht="22" customHeight="1">
      <c r="A101" s="175"/>
      <c r="B101" s="176"/>
      <c r="C101" s="175"/>
      <c r="D101" s="96" t="s">
        <v>396</v>
      </c>
      <c r="E101" s="100" t="s">
        <v>397</v>
      </c>
    </row>
    <row r="102" spans="1:5" ht="22" customHeight="1">
      <c r="A102" s="175"/>
      <c r="B102" s="176"/>
      <c r="C102" s="175" t="s">
        <v>269</v>
      </c>
      <c r="D102" s="96" t="s">
        <v>398</v>
      </c>
      <c r="E102" s="109" t="s">
        <v>399</v>
      </c>
    </row>
    <row r="103" spans="1:5" ht="22" customHeight="1">
      <c r="A103" s="175"/>
      <c r="B103" s="176"/>
      <c r="C103" s="175"/>
      <c r="D103" s="96" t="s">
        <v>400</v>
      </c>
      <c r="E103" s="109" t="s">
        <v>399</v>
      </c>
    </row>
    <row r="104" spans="1:5" ht="22" customHeight="1">
      <c r="A104" s="175"/>
      <c r="B104" s="176"/>
      <c r="C104" s="175" t="s">
        <v>270</v>
      </c>
      <c r="D104" s="186" t="s">
        <v>401</v>
      </c>
      <c r="E104" s="177">
        <v>1</v>
      </c>
    </row>
    <row r="105" spans="1:5" ht="22" customHeight="1">
      <c r="A105" s="175"/>
      <c r="B105" s="176"/>
      <c r="C105" s="175"/>
      <c r="D105" s="187"/>
      <c r="E105" s="178"/>
    </row>
    <row r="106" spans="1:5" ht="39" customHeight="1">
      <c r="A106" s="175"/>
      <c r="B106" s="176"/>
      <c r="C106" s="88" t="s">
        <v>271</v>
      </c>
      <c r="D106" s="107" t="s">
        <v>402</v>
      </c>
      <c r="E106" s="209" t="s">
        <v>410</v>
      </c>
    </row>
    <row r="107" spans="1:5" ht="36.5" customHeight="1">
      <c r="A107" s="175"/>
      <c r="B107" s="176"/>
      <c r="C107" s="88" t="s">
        <v>272</v>
      </c>
      <c r="D107" s="97" t="s">
        <v>403</v>
      </c>
      <c r="E107" s="211"/>
    </row>
    <row r="108" spans="1:5" ht="22" customHeight="1">
      <c r="A108" s="175"/>
      <c r="B108" s="176"/>
      <c r="C108" s="175" t="s">
        <v>368</v>
      </c>
      <c r="D108" s="186" t="s">
        <v>404</v>
      </c>
      <c r="E108" s="177">
        <v>1</v>
      </c>
    </row>
    <row r="109" spans="1:5" ht="22" customHeight="1">
      <c r="A109" s="175"/>
      <c r="B109" s="176"/>
      <c r="C109" s="175"/>
      <c r="D109" s="187"/>
      <c r="E109" s="182"/>
    </row>
    <row r="110" spans="1:5" ht="44.5" customHeight="1">
      <c r="A110" s="175"/>
      <c r="B110" s="88"/>
      <c r="C110" s="88" t="s">
        <v>275</v>
      </c>
      <c r="D110" s="89" t="s">
        <v>380</v>
      </c>
      <c r="E110" s="99" t="s">
        <v>387</v>
      </c>
    </row>
    <row r="111" spans="1:5" ht="22" customHeight="1">
      <c r="A111" s="203"/>
      <c r="B111" s="203"/>
      <c r="C111" s="203"/>
      <c r="D111" s="203"/>
      <c r="E111" s="203"/>
    </row>
    <row r="112" spans="1:5" ht="22" customHeight="1">
      <c r="A112" s="82"/>
      <c r="B112" s="82"/>
      <c r="C112" s="82"/>
      <c r="D112" s="82"/>
      <c r="E112" s="82"/>
    </row>
    <row r="113" spans="1:5">
      <c r="A113" s="206" t="s">
        <v>253</v>
      </c>
      <c r="B113" s="207"/>
      <c r="C113" s="207"/>
      <c r="D113" s="200" t="s">
        <v>411</v>
      </c>
      <c r="E113" s="208"/>
    </row>
    <row r="114" spans="1:5" ht="22" customHeight="1">
      <c r="A114" s="188" t="s">
        <v>254</v>
      </c>
      <c r="B114" s="189"/>
      <c r="C114" s="189"/>
      <c r="D114" s="175" t="s">
        <v>343</v>
      </c>
      <c r="E114" s="175"/>
    </row>
    <row r="115" spans="1:5" ht="22" customHeight="1">
      <c r="A115" s="190" t="s">
        <v>255</v>
      </c>
      <c r="B115" s="191"/>
      <c r="C115" s="192"/>
      <c r="D115" s="89" t="s">
        <v>256</v>
      </c>
      <c r="E115" s="88">
        <v>280.39999999999998</v>
      </c>
    </row>
    <row r="116" spans="1:5" ht="22" customHeight="1">
      <c r="A116" s="193"/>
      <c r="B116" s="194"/>
      <c r="C116" s="195"/>
      <c r="D116" s="89" t="s">
        <v>257</v>
      </c>
      <c r="E116" s="88">
        <v>280.39999999999998</v>
      </c>
    </row>
    <row r="117" spans="1:5" ht="22" customHeight="1">
      <c r="A117" s="196"/>
      <c r="B117" s="197"/>
      <c r="C117" s="198"/>
      <c r="D117" s="89" t="s">
        <v>258</v>
      </c>
      <c r="E117" s="89"/>
    </row>
    <row r="118" spans="1:5" ht="22" customHeight="1">
      <c r="A118" s="176" t="s">
        <v>259</v>
      </c>
      <c r="B118" s="188" t="s">
        <v>260</v>
      </c>
      <c r="C118" s="189"/>
      <c r="D118" s="189"/>
      <c r="E118" s="199"/>
    </row>
    <row r="119" spans="1:5">
      <c r="A119" s="180"/>
      <c r="B119" s="200" t="s">
        <v>412</v>
      </c>
      <c r="C119" s="201"/>
      <c r="D119" s="201"/>
      <c r="E119" s="202"/>
    </row>
    <row r="120" spans="1:5" ht="22" customHeight="1">
      <c r="A120" s="175" t="s">
        <v>261</v>
      </c>
      <c r="B120" s="91" t="s">
        <v>262</v>
      </c>
      <c r="C120" s="88" t="s">
        <v>263</v>
      </c>
      <c r="D120" s="88" t="s">
        <v>264</v>
      </c>
      <c r="E120" s="88" t="s">
        <v>265</v>
      </c>
    </row>
    <row r="121" spans="1:5" ht="22" customHeight="1">
      <c r="A121" s="175"/>
      <c r="B121" s="175" t="s">
        <v>266</v>
      </c>
      <c r="C121" s="175" t="s">
        <v>267</v>
      </c>
      <c r="D121" s="105" t="s">
        <v>413</v>
      </c>
      <c r="E121" s="177">
        <v>1</v>
      </c>
    </row>
    <row r="122" spans="1:5" ht="22" customHeight="1">
      <c r="A122" s="175"/>
      <c r="B122" s="175"/>
      <c r="C122" s="175"/>
      <c r="D122" s="105" t="s">
        <v>414</v>
      </c>
      <c r="E122" s="178"/>
    </row>
    <row r="123" spans="1:5" ht="33.5" customHeight="1">
      <c r="A123" s="175"/>
      <c r="B123" s="176"/>
      <c r="C123" s="175"/>
      <c r="D123" s="96" t="s">
        <v>415</v>
      </c>
      <c r="E123" s="179"/>
    </row>
    <row r="124" spans="1:5" ht="22" customHeight="1">
      <c r="A124" s="175"/>
      <c r="B124" s="176"/>
      <c r="C124" s="175" t="s">
        <v>268</v>
      </c>
      <c r="D124" s="96" t="s">
        <v>416</v>
      </c>
      <c r="E124" s="100" t="s">
        <v>394</v>
      </c>
    </row>
    <row r="125" spans="1:5" ht="22" customHeight="1">
      <c r="A125" s="175"/>
      <c r="B125" s="176"/>
      <c r="C125" s="175"/>
      <c r="D125" s="96" t="s">
        <v>417</v>
      </c>
      <c r="E125" s="100" t="s">
        <v>397</v>
      </c>
    </row>
    <row r="126" spans="1:5" ht="22" customHeight="1">
      <c r="A126" s="175"/>
      <c r="B126" s="176"/>
      <c r="C126" s="175"/>
      <c r="D126" s="96" t="s">
        <v>418</v>
      </c>
      <c r="E126" s="100" t="s">
        <v>397</v>
      </c>
    </row>
    <row r="127" spans="1:5" ht="22" customHeight="1">
      <c r="A127" s="175"/>
      <c r="B127" s="176"/>
      <c r="C127" s="175" t="s">
        <v>269</v>
      </c>
      <c r="D127" s="96" t="s">
        <v>398</v>
      </c>
      <c r="E127" s="109" t="s">
        <v>399</v>
      </c>
    </row>
    <row r="128" spans="1:5" ht="22" customHeight="1">
      <c r="A128" s="175"/>
      <c r="B128" s="176"/>
      <c r="C128" s="175"/>
      <c r="D128" s="96" t="s">
        <v>400</v>
      </c>
      <c r="E128" s="109" t="s">
        <v>399</v>
      </c>
    </row>
    <row r="129" spans="1:5" ht="22" customHeight="1">
      <c r="A129" s="175"/>
      <c r="B129" s="176"/>
      <c r="C129" s="88" t="s">
        <v>270</v>
      </c>
      <c r="D129" s="107" t="s">
        <v>419</v>
      </c>
      <c r="E129" s="102">
        <v>1</v>
      </c>
    </row>
    <row r="130" spans="1:5" ht="22" customHeight="1">
      <c r="A130" s="175"/>
      <c r="B130" s="180"/>
      <c r="C130" s="183" t="s">
        <v>271</v>
      </c>
      <c r="D130" s="107" t="s">
        <v>420</v>
      </c>
      <c r="E130" s="102">
        <v>1</v>
      </c>
    </row>
    <row r="131" spans="1:5" ht="22" customHeight="1">
      <c r="A131" s="175"/>
      <c r="B131" s="181"/>
      <c r="C131" s="184"/>
      <c r="D131" s="107" t="s">
        <v>421</v>
      </c>
      <c r="E131" s="102">
        <v>1</v>
      </c>
    </row>
    <row r="132" spans="1:5" ht="34.5" customHeight="1">
      <c r="A132" s="175"/>
      <c r="B132" s="181"/>
      <c r="C132" s="185"/>
      <c r="D132" s="107" t="s">
        <v>422</v>
      </c>
      <c r="E132" s="104">
        <v>1</v>
      </c>
    </row>
    <row r="133" spans="1:5" ht="22" customHeight="1">
      <c r="A133" s="175"/>
      <c r="B133" s="181"/>
      <c r="C133" s="88" t="s">
        <v>272</v>
      </c>
      <c r="D133" s="96" t="s">
        <v>403</v>
      </c>
      <c r="E133" s="104">
        <v>1</v>
      </c>
    </row>
    <row r="134" spans="1:5" ht="22" customHeight="1">
      <c r="A134" s="175"/>
      <c r="B134" s="181"/>
      <c r="C134" s="175" t="s">
        <v>368</v>
      </c>
      <c r="D134" s="186" t="s">
        <v>404</v>
      </c>
      <c r="E134" s="177">
        <v>1</v>
      </c>
    </row>
    <row r="135" spans="1:5" ht="22" customHeight="1">
      <c r="A135" s="175"/>
      <c r="B135" s="182"/>
      <c r="C135" s="175"/>
      <c r="D135" s="187"/>
      <c r="E135" s="182"/>
    </row>
    <row r="136" spans="1:5" ht="30">
      <c r="A136" s="175"/>
      <c r="B136" s="88"/>
      <c r="C136" s="88" t="s">
        <v>275</v>
      </c>
      <c r="D136" s="89" t="s">
        <v>380</v>
      </c>
      <c r="E136" s="99" t="s">
        <v>387</v>
      </c>
    </row>
  </sheetData>
  <mergeCells count="113">
    <mergeCell ref="A2:E2"/>
    <mergeCell ref="A3:E3"/>
    <mergeCell ref="A5:C5"/>
    <mergeCell ref="D5:E5"/>
    <mergeCell ref="A6:C6"/>
    <mergeCell ref="D6:E6"/>
    <mergeCell ref="C16:C17"/>
    <mergeCell ref="C13:C14"/>
    <mergeCell ref="B13:B17"/>
    <mergeCell ref="A12:A19"/>
    <mergeCell ref="B18:B19"/>
    <mergeCell ref="C18:C19"/>
    <mergeCell ref="A7:C9"/>
    <mergeCell ref="A10:A11"/>
    <mergeCell ref="B10:E10"/>
    <mergeCell ref="B11:E11"/>
    <mergeCell ref="A27:A28"/>
    <mergeCell ref="B27:E27"/>
    <mergeCell ref="B28:E28"/>
    <mergeCell ref="A20:E20"/>
    <mergeCell ref="A22:C22"/>
    <mergeCell ref="D22:E22"/>
    <mergeCell ref="A23:C23"/>
    <mergeCell ref="D23:E23"/>
    <mergeCell ref="A24:C26"/>
    <mergeCell ref="A40:C40"/>
    <mergeCell ref="D40:E40"/>
    <mergeCell ref="A41:C41"/>
    <mergeCell ref="D41:E41"/>
    <mergeCell ref="A42:C44"/>
    <mergeCell ref="C36:C37"/>
    <mergeCell ref="B36:B37"/>
    <mergeCell ref="A29:A37"/>
    <mergeCell ref="B30:B34"/>
    <mergeCell ref="C30:C31"/>
    <mergeCell ref="C32:C34"/>
    <mergeCell ref="A45:A46"/>
    <mergeCell ref="B45:E45"/>
    <mergeCell ref="B46:E46"/>
    <mergeCell ref="A47:A59"/>
    <mergeCell ref="B48:B53"/>
    <mergeCell ref="C48:C49"/>
    <mergeCell ref="C50:C51"/>
    <mergeCell ref="C52:C53"/>
    <mergeCell ref="B54:B58"/>
    <mergeCell ref="C54:C55"/>
    <mergeCell ref="C56:C57"/>
    <mergeCell ref="A64:C64"/>
    <mergeCell ref="D64:E64"/>
    <mergeCell ref="A65:C67"/>
    <mergeCell ref="A68:A69"/>
    <mergeCell ref="B68:E68"/>
    <mergeCell ref="B69:E69"/>
    <mergeCell ref="A60:E60"/>
    <mergeCell ref="A61:E61"/>
    <mergeCell ref="A63:C63"/>
    <mergeCell ref="D63:E63"/>
    <mergeCell ref="A70:A84"/>
    <mergeCell ref="B71:B79"/>
    <mergeCell ref="C71:C73"/>
    <mergeCell ref="D71:D72"/>
    <mergeCell ref="E71:E72"/>
    <mergeCell ref="C74:C76"/>
    <mergeCell ref="C77:C78"/>
    <mergeCell ref="B80:B83"/>
    <mergeCell ref="C82:C83"/>
    <mergeCell ref="D82:D83"/>
    <mergeCell ref="E82:E83"/>
    <mergeCell ref="A89:C89"/>
    <mergeCell ref="D89:E89"/>
    <mergeCell ref="A90:C92"/>
    <mergeCell ref="A93:A94"/>
    <mergeCell ref="B93:E93"/>
    <mergeCell ref="B94:E94"/>
    <mergeCell ref="A85:E85"/>
    <mergeCell ref="A86:E86"/>
    <mergeCell ref="A88:C88"/>
    <mergeCell ref="D88:E88"/>
    <mergeCell ref="A95:A110"/>
    <mergeCell ref="B96:B105"/>
    <mergeCell ref="C96:C98"/>
    <mergeCell ref="D97:D98"/>
    <mergeCell ref="E97:E98"/>
    <mergeCell ref="C99:C101"/>
    <mergeCell ref="C102:C103"/>
    <mergeCell ref="C104:C105"/>
    <mergeCell ref="D104:D105"/>
    <mergeCell ref="E104:E105"/>
    <mergeCell ref="B106:B109"/>
    <mergeCell ref="E106:E107"/>
    <mergeCell ref="C108:C109"/>
    <mergeCell ref="D108:D109"/>
    <mergeCell ref="E108:E109"/>
    <mergeCell ref="A114:C114"/>
    <mergeCell ref="D114:E114"/>
    <mergeCell ref="A115:C117"/>
    <mergeCell ref="A118:A119"/>
    <mergeCell ref="B118:E118"/>
    <mergeCell ref="B119:E119"/>
    <mergeCell ref="A111:E111"/>
    <mergeCell ref="A113:C113"/>
    <mergeCell ref="D113:E113"/>
    <mergeCell ref="A120:A136"/>
    <mergeCell ref="B121:B129"/>
    <mergeCell ref="C121:C123"/>
    <mergeCell ref="E121:E123"/>
    <mergeCell ref="C124:C126"/>
    <mergeCell ref="C127:C128"/>
    <mergeCell ref="B130:B135"/>
    <mergeCell ref="C130:C132"/>
    <mergeCell ref="C134:C135"/>
    <mergeCell ref="D134:D135"/>
    <mergeCell ref="E134:E135"/>
  </mergeCells>
  <phoneticPr fontId="0" type="noConversion"/>
  <printOptions horizontalCentered="1"/>
  <pageMargins left="0.47244094488188981" right="0.47244094488188981" top="0.39370078740157483" bottom="0.39370078740157483" header="0.35433070866141736" footer="0.19685039370078741"/>
  <pageSetup paperSize="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showGridLines="0" workbookViewId="0">
      <selection activeCell="L15" sqref="L15"/>
    </sheetView>
  </sheetViews>
  <sheetFormatPr defaultColWidth="12" defaultRowHeight="15"/>
  <cols>
    <col min="1" max="1" width="12" style="1"/>
    <col min="2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2" customFormat="1" ht="16.5" customHeight="1">
      <c r="A1" s="2" t="s">
        <v>33</v>
      </c>
      <c r="B1" s="14"/>
      <c r="C1" s="14"/>
      <c r="D1" s="14"/>
    </row>
    <row r="2" spans="1:8" ht="23.25" customHeight="1">
      <c r="A2" s="204" t="s">
        <v>34</v>
      </c>
      <c r="B2" s="204"/>
      <c r="C2" s="204"/>
      <c r="D2" s="204"/>
      <c r="E2" s="204"/>
      <c r="F2" s="204"/>
      <c r="G2" s="204"/>
      <c r="H2" s="204"/>
    </row>
    <row r="3" spans="1:8" ht="18" customHeight="1">
      <c r="A3" s="205"/>
      <c r="B3" s="205"/>
      <c r="C3" s="205"/>
      <c r="D3" s="205"/>
      <c r="E3" s="205"/>
      <c r="F3" s="205"/>
      <c r="G3" s="205"/>
      <c r="H3" s="205"/>
    </row>
    <row r="4" spans="1:8" s="12" customFormat="1" ht="17.25" customHeight="1">
      <c r="A4" s="15"/>
      <c r="B4" s="15"/>
      <c r="C4" s="15"/>
      <c r="D4" s="15"/>
    </row>
    <row r="5" spans="1:8" ht="22" customHeight="1">
      <c r="A5" s="175" t="s">
        <v>276</v>
      </c>
      <c r="B5" s="175"/>
      <c r="C5" s="175"/>
      <c r="D5" s="175" t="s">
        <v>318</v>
      </c>
      <c r="E5" s="175"/>
      <c r="F5" s="175"/>
      <c r="G5" s="175"/>
      <c r="H5" s="175"/>
    </row>
    <row r="6" spans="1:8" ht="22" customHeight="1">
      <c r="A6" s="175" t="s">
        <v>277</v>
      </c>
      <c r="B6" s="175" t="s">
        <v>278</v>
      </c>
      <c r="C6" s="175"/>
      <c r="D6" s="176" t="s">
        <v>279</v>
      </c>
      <c r="E6" s="176"/>
      <c r="F6" s="176" t="s">
        <v>280</v>
      </c>
      <c r="G6" s="176"/>
      <c r="H6" s="176"/>
    </row>
    <row r="7" spans="1:8" ht="22" customHeight="1">
      <c r="A7" s="175"/>
      <c r="B7" s="175"/>
      <c r="C7" s="175"/>
      <c r="D7" s="176"/>
      <c r="E7" s="176"/>
      <c r="F7" s="9" t="s">
        <v>281</v>
      </c>
      <c r="G7" s="9" t="s">
        <v>282</v>
      </c>
      <c r="H7" s="9" t="s">
        <v>283</v>
      </c>
    </row>
    <row r="8" spans="1:8" ht="22" customHeight="1">
      <c r="A8" s="175"/>
      <c r="B8" s="175" t="s">
        <v>284</v>
      </c>
      <c r="C8" s="175"/>
      <c r="D8" s="200" t="s">
        <v>295</v>
      </c>
      <c r="E8" s="202"/>
      <c r="F8" s="74">
        <v>1495.74</v>
      </c>
      <c r="G8" s="74">
        <v>1495.74</v>
      </c>
      <c r="H8" s="11"/>
    </row>
    <row r="9" spans="1:8" ht="77" customHeight="1">
      <c r="A9" s="175"/>
      <c r="B9" s="175" t="s">
        <v>285</v>
      </c>
      <c r="C9" s="175"/>
      <c r="D9" s="200" t="s">
        <v>315</v>
      </c>
      <c r="E9" s="202"/>
      <c r="F9" s="74">
        <v>38.67</v>
      </c>
      <c r="G9" s="74">
        <v>38.67</v>
      </c>
      <c r="H9" s="11"/>
    </row>
    <row r="10" spans="1:8" ht="96.5" customHeight="1">
      <c r="A10" s="175"/>
      <c r="B10" s="175" t="s">
        <v>286</v>
      </c>
      <c r="C10" s="175"/>
      <c r="D10" s="200" t="s">
        <v>296</v>
      </c>
      <c r="E10" s="202"/>
      <c r="F10" s="74">
        <v>2926.54</v>
      </c>
      <c r="G10" s="74">
        <v>2926.54</v>
      </c>
      <c r="H10" s="11"/>
    </row>
    <row r="11" spans="1:8" ht="22" customHeight="1">
      <c r="A11" s="175"/>
      <c r="B11" s="175" t="s">
        <v>287</v>
      </c>
      <c r="C11" s="175"/>
      <c r="D11" s="175"/>
      <c r="E11" s="176"/>
      <c r="F11" s="74">
        <v>4460.95</v>
      </c>
      <c r="G11" s="74">
        <v>4460.95</v>
      </c>
      <c r="H11" s="11"/>
    </row>
    <row r="12" spans="1:8" ht="74" customHeight="1">
      <c r="A12" s="9" t="s">
        <v>288</v>
      </c>
      <c r="B12" s="224" t="s">
        <v>297</v>
      </c>
      <c r="C12" s="225"/>
      <c r="D12" s="225"/>
      <c r="E12" s="225"/>
      <c r="F12" s="225"/>
      <c r="G12" s="225"/>
      <c r="H12" s="225"/>
    </row>
    <row r="13" spans="1:8" ht="22" customHeight="1">
      <c r="A13" s="175" t="s">
        <v>289</v>
      </c>
      <c r="B13" s="9" t="s">
        <v>290</v>
      </c>
      <c r="C13" s="176" t="s">
        <v>263</v>
      </c>
      <c r="D13" s="176"/>
      <c r="E13" s="176" t="s">
        <v>264</v>
      </c>
      <c r="F13" s="176"/>
      <c r="G13" s="176" t="s">
        <v>265</v>
      </c>
      <c r="H13" s="176"/>
    </row>
    <row r="14" spans="1:8" ht="22" customHeight="1">
      <c r="A14" s="176"/>
      <c r="B14" s="176" t="s">
        <v>291</v>
      </c>
      <c r="C14" s="176" t="s">
        <v>267</v>
      </c>
      <c r="D14" s="176"/>
      <c r="E14" s="219" t="s">
        <v>298</v>
      </c>
      <c r="F14" s="218"/>
      <c r="G14" s="217">
        <v>1</v>
      </c>
      <c r="H14" s="218"/>
    </row>
    <row r="15" spans="1:8" ht="22" customHeight="1">
      <c r="A15" s="176"/>
      <c r="B15" s="176"/>
      <c r="C15" s="176"/>
      <c r="D15" s="176"/>
      <c r="E15" s="219" t="s">
        <v>299</v>
      </c>
      <c r="F15" s="218"/>
      <c r="G15" s="217">
        <v>1</v>
      </c>
      <c r="H15" s="218"/>
    </row>
    <row r="16" spans="1:8" ht="22" customHeight="1">
      <c r="A16" s="176"/>
      <c r="B16" s="176"/>
      <c r="C16" s="176"/>
      <c r="D16" s="176"/>
      <c r="E16" s="219" t="s">
        <v>300</v>
      </c>
      <c r="F16" s="218"/>
      <c r="G16" s="218">
        <v>0</v>
      </c>
      <c r="H16" s="218"/>
    </row>
    <row r="17" spans="1:8" ht="22" customHeight="1">
      <c r="A17" s="176"/>
      <c r="B17" s="176"/>
      <c r="C17" s="175" t="s">
        <v>268</v>
      </c>
      <c r="D17" s="175"/>
      <c r="E17" s="219" t="s">
        <v>301</v>
      </c>
      <c r="F17" s="218"/>
      <c r="G17" s="218" t="s">
        <v>302</v>
      </c>
      <c r="H17" s="218"/>
    </row>
    <row r="18" spans="1:8" ht="22" customHeight="1">
      <c r="A18" s="176"/>
      <c r="B18" s="176"/>
      <c r="C18" s="175"/>
      <c r="D18" s="175"/>
      <c r="E18" s="219" t="s">
        <v>303</v>
      </c>
      <c r="F18" s="218"/>
      <c r="G18" s="222">
        <v>0.05</v>
      </c>
      <c r="H18" s="223"/>
    </row>
    <row r="19" spans="1:8" ht="22" customHeight="1">
      <c r="A19" s="176"/>
      <c r="B19" s="176"/>
      <c r="C19" s="175"/>
      <c r="D19" s="175"/>
      <c r="E19" s="219" t="s">
        <v>304</v>
      </c>
      <c r="F19" s="220"/>
      <c r="G19" s="218" t="s">
        <v>305</v>
      </c>
      <c r="H19" s="218"/>
    </row>
    <row r="20" spans="1:8" ht="30.5" customHeight="1">
      <c r="A20" s="176"/>
      <c r="B20" s="176"/>
      <c r="C20" s="175" t="s">
        <v>269</v>
      </c>
      <c r="D20" s="175"/>
      <c r="E20" s="219" t="s">
        <v>306</v>
      </c>
      <c r="F20" s="220"/>
      <c r="G20" s="218" t="s">
        <v>307</v>
      </c>
      <c r="H20" s="218"/>
    </row>
    <row r="21" spans="1:8" ht="22" customHeight="1">
      <c r="A21" s="176"/>
      <c r="B21" s="176"/>
      <c r="C21" s="175"/>
      <c r="D21" s="175"/>
      <c r="E21" s="219" t="s">
        <v>308</v>
      </c>
      <c r="F21" s="218"/>
      <c r="G21" s="221" t="s">
        <v>309</v>
      </c>
      <c r="H21" s="221"/>
    </row>
    <row r="22" spans="1:8" ht="22" customHeight="1">
      <c r="A22" s="176"/>
      <c r="B22" s="176"/>
      <c r="C22" s="175"/>
      <c r="D22" s="175"/>
      <c r="E22" s="219" t="s">
        <v>310</v>
      </c>
      <c r="F22" s="218"/>
      <c r="G22" s="218" t="s">
        <v>314</v>
      </c>
      <c r="H22" s="218"/>
    </row>
    <row r="23" spans="1:8" ht="22" customHeight="1">
      <c r="A23" s="176"/>
      <c r="B23" s="176"/>
      <c r="C23" s="175" t="s">
        <v>270</v>
      </c>
      <c r="D23" s="175"/>
      <c r="E23" s="219" t="s">
        <v>311</v>
      </c>
      <c r="F23" s="218"/>
      <c r="G23" s="217">
        <v>0.8</v>
      </c>
      <c r="H23" s="218"/>
    </row>
    <row r="24" spans="1:8" ht="22" customHeight="1">
      <c r="A24" s="176"/>
      <c r="B24" s="176"/>
      <c r="C24" s="175"/>
      <c r="D24" s="175"/>
      <c r="E24" s="219" t="s">
        <v>312</v>
      </c>
      <c r="F24" s="218"/>
      <c r="G24" s="217">
        <v>0.9</v>
      </c>
      <c r="H24" s="218"/>
    </row>
    <row r="25" spans="1:8" ht="29" customHeight="1">
      <c r="A25" s="176"/>
      <c r="B25" s="74"/>
      <c r="C25" s="175" t="s">
        <v>271</v>
      </c>
      <c r="D25" s="175"/>
      <c r="E25" s="219" t="s">
        <v>313</v>
      </c>
      <c r="F25" s="218"/>
      <c r="G25" s="218" t="s">
        <v>302</v>
      </c>
      <c r="H25" s="218"/>
    </row>
    <row r="26" spans="1:8" ht="22" customHeight="1">
      <c r="A26" s="176"/>
      <c r="B26" s="175" t="s">
        <v>292</v>
      </c>
      <c r="C26" s="175" t="s">
        <v>275</v>
      </c>
      <c r="D26" s="175"/>
      <c r="E26" s="219" t="s">
        <v>316</v>
      </c>
      <c r="F26" s="218"/>
      <c r="G26" s="217">
        <v>0.98</v>
      </c>
      <c r="H26" s="218"/>
    </row>
    <row r="27" spans="1:8" ht="22" customHeight="1">
      <c r="A27" s="176"/>
      <c r="B27" s="175"/>
      <c r="C27" s="175"/>
      <c r="D27" s="175"/>
      <c r="E27" s="219" t="s">
        <v>317</v>
      </c>
      <c r="F27" s="218"/>
      <c r="G27" s="217">
        <v>0.95</v>
      </c>
      <c r="H27" s="218"/>
    </row>
    <row r="28" spans="1:8" s="13" customFormat="1" ht="24" customHeight="1">
      <c r="A28" s="203" t="s">
        <v>293</v>
      </c>
      <c r="B28" s="203"/>
      <c r="C28" s="203"/>
      <c r="D28" s="203"/>
      <c r="E28" s="203"/>
      <c r="F28" s="203"/>
      <c r="G28" s="203"/>
      <c r="H28" s="203"/>
    </row>
  </sheetData>
  <mergeCells count="57">
    <mergeCell ref="G26:H26"/>
    <mergeCell ref="E27:F27"/>
    <mergeCell ref="G27:H27"/>
    <mergeCell ref="A28:H28"/>
    <mergeCell ref="E26:F26"/>
    <mergeCell ref="B8:C8"/>
    <mergeCell ref="D8:E8"/>
    <mergeCell ref="A6:A11"/>
    <mergeCell ref="A13:A27"/>
    <mergeCell ref="B14:B24"/>
    <mergeCell ref="B26:B27"/>
    <mergeCell ref="B6:C7"/>
    <mergeCell ref="C25:D25"/>
    <mergeCell ref="B9:C9"/>
    <mergeCell ref="D9:E9"/>
    <mergeCell ref="B10:C10"/>
    <mergeCell ref="D10:E10"/>
    <mergeCell ref="C26:D27"/>
    <mergeCell ref="B11:E11"/>
    <mergeCell ref="B12:H12"/>
    <mergeCell ref="C13:D13"/>
    <mergeCell ref="E13:F13"/>
    <mergeCell ref="G13:H13"/>
    <mergeCell ref="C14:D16"/>
    <mergeCell ref="C17:D19"/>
    <mergeCell ref="C20:D22"/>
    <mergeCell ref="G20:H20"/>
    <mergeCell ref="G21:H21"/>
    <mergeCell ref="G22:H22"/>
    <mergeCell ref="G17:H17"/>
    <mergeCell ref="G18:H18"/>
    <mergeCell ref="G19:H19"/>
    <mergeCell ref="G14:H14"/>
    <mergeCell ref="G15:H15"/>
    <mergeCell ref="G16:H16"/>
    <mergeCell ref="C23:D24"/>
    <mergeCell ref="E23:F23"/>
    <mergeCell ref="E20:F20"/>
    <mergeCell ref="E17:F17"/>
    <mergeCell ref="E14:F14"/>
    <mergeCell ref="E21:F21"/>
    <mergeCell ref="E22:F22"/>
    <mergeCell ref="E18:F18"/>
    <mergeCell ref="E19:F19"/>
    <mergeCell ref="E15:F15"/>
    <mergeCell ref="E16:F16"/>
    <mergeCell ref="G23:H23"/>
    <mergeCell ref="E24:F24"/>
    <mergeCell ref="G24:H24"/>
    <mergeCell ref="E25:F25"/>
    <mergeCell ref="G25:H25"/>
    <mergeCell ref="A2:H2"/>
    <mergeCell ref="A3:H3"/>
    <mergeCell ref="A5:C5"/>
    <mergeCell ref="D5:H5"/>
    <mergeCell ref="F6:H6"/>
    <mergeCell ref="D6:E7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showGridLines="0" tabSelected="1" workbookViewId="0">
      <selection activeCell="I24" sqref="I24"/>
    </sheetView>
  </sheetViews>
  <sheetFormatPr defaultColWidth="12" defaultRowHeight="15"/>
  <cols>
    <col min="1" max="2" width="8.109375" style="1" customWidth="1"/>
    <col min="3" max="3" width="16.44140625" style="1" customWidth="1"/>
    <col min="4" max="4" width="42" style="1" customWidth="1"/>
    <col min="5" max="5" width="36.77734375" style="78" customWidth="1"/>
    <col min="6" max="16384" width="12" style="1"/>
  </cols>
  <sheetData>
    <row r="1" spans="1:5" ht="16.5" customHeight="1">
      <c r="A1" s="2" t="s">
        <v>35</v>
      </c>
      <c r="B1" s="3"/>
      <c r="C1" s="3"/>
      <c r="D1" s="3"/>
    </row>
    <row r="2" spans="1:5" ht="33.75" customHeight="1">
      <c r="A2" s="204" t="s">
        <v>36</v>
      </c>
      <c r="B2" s="204"/>
      <c r="C2" s="204"/>
      <c r="D2" s="204"/>
      <c r="E2" s="204"/>
    </row>
    <row r="3" spans="1:5" ht="14.25" customHeight="1">
      <c r="A3" s="205"/>
      <c r="B3" s="205"/>
      <c r="C3" s="205"/>
      <c r="D3" s="205"/>
      <c r="E3" s="205"/>
    </row>
    <row r="4" spans="1:5" ht="21.75" customHeight="1">
      <c r="A4" s="4"/>
      <c r="B4" s="5"/>
      <c r="C4" s="6"/>
      <c r="D4" s="6"/>
    </row>
    <row r="5" spans="1:5" ht="22" customHeight="1">
      <c r="A5" s="206" t="s">
        <v>253</v>
      </c>
      <c r="B5" s="207"/>
      <c r="C5" s="207"/>
      <c r="D5" s="206" t="s">
        <v>319</v>
      </c>
      <c r="E5" s="213"/>
    </row>
    <row r="6" spans="1:5" ht="22" customHeight="1">
      <c r="A6" s="188" t="s">
        <v>254</v>
      </c>
      <c r="B6" s="189"/>
      <c r="C6" s="189"/>
      <c r="D6" s="175" t="s">
        <v>318</v>
      </c>
      <c r="E6" s="175"/>
    </row>
    <row r="7" spans="1:5" ht="22" customHeight="1">
      <c r="A7" s="190" t="s">
        <v>255</v>
      </c>
      <c r="B7" s="191"/>
      <c r="C7" s="192"/>
      <c r="D7" s="8" t="s">
        <v>256</v>
      </c>
      <c r="E7" s="76">
        <v>2926.54</v>
      </c>
    </row>
    <row r="8" spans="1:5" ht="22" customHeight="1">
      <c r="A8" s="193"/>
      <c r="B8" s="194"/>
      <c r="C8" s="195"/>
      <c r="D8" s="8" t="s">
        <v>257</v>
      </c>
      <c r="E8" s="76">
        <v>2926.54</v>
      </c>
    </row>
    <row r="9" spans="1:5" ht="22" customHeight="1">
      <c r="A9" s="196"/>
      <c r="B9" s="197"/>
      <c r="C9" s="198"/>
      <c r="D9" s="8" t="s">
        <v>258</v>
      </c>
      <c r="E9" s="76"/>
    </row>
    <row r="10" spans="1:5" ht="22" customHeight="1">
      <c r="A10" s="176" t="s">
        <v>259</v>
      </c>
      <c r="B10" s="188" t="s">
        <v>260</v>
      </c>
      <c r="C10" s="189"/>
      <c r="D10" s="189"/>
      <c r="E10" s="199"/>
    </row>
    <row r="11" spans="1:5" ht="101" customHeight="1">
      <c r="A11" s="180"/>
      <c r="B11" s="216" t="s">
        <v>320</v>
      </c>
      <c r="C11" s="216"/>
      <c r="D11" s="216"/>
      <c r="E11" s="216"/>
    </row>
    <row r="12" spans="1:5" ht="26">
      <c r="A12" s="175" t="s">
        <v>261</v>
      </c>
      <c r="B12" s="10" t="s">
        <v>262</v>
      </c>
      <c r="C12" s="7" t="s">
        <v>263</v>
      </c>
      <c r="D12" s="7" t="s">
        <v>264</v>
      </c>
      <c r="E12" s="76" t="s">
        <v>265</v>
      </c>
    </row>
    <row r="13" spans="1:5" ht="22" customHeight="1">
      <c r="A13" s="175"/>
      <c r="B13" s="175" t="s">
        <v>266</v>
      </c>
      <c r="C13" s="175" t="s">
        <v>267</v>
      </c>
      <c r="D13" s="8" t="s">
        <v>321</v>
      </c>
      <c r="E13" s="79">
        <v>1</v>
      </c>
    </row>
    <row r="14" spans="1:5" ht="22" customHeight="1">
      <c r="A14" s="175"/>
      <c r="B14" s="176"/>
      <c r="C14" s="175"/>
      <c r="D14" s="8" t="s">
        <v>322</v>
      </c>
      <c r="E14" s="77" t="s">
        <v>305</v>
      </c>
    </row>
    <row r="15" spans="1:5" ht="47.5" customHeight="1">
      <c r="A15" s="175"/>
      <c r="B15" s="176"/>
      <c r="C15" s="175"/>
      <c r="D15" s="8" t="s">
        <v>323</v>
      </c>
      <c r="E15" s="79">
        <v>1</v>
      </c>
    </row>
    <row r="16" spans="1:5" ht="22" customHeight="1">
      <c r="A16" s="175"/>
      <c r="B16" s="176"/>
      <c r="C16" s="175" t="s">
        <v>268</v>
      </c>
      <c r="D16" s="8" t="s">
        <v>324</v>
      </c>
      <c r="E16" s="80" t="s">
        <v>325</v>
      </c>
    </row>
    <row r="17" spans="1:5" ht="28" customHeight="1">
      <c r="A17" s="175"/>
      <c r="B17" s="176"/>
      <c r="C17" s="175"/>
      <c r="D17" s="75" t="s">
        <v>326</v>
      </c>
      <c r="E17" s="79">
        <v>1</v>
      </c>
    </row>
    <row r="18" spans="1:5" ht="22" customHeight="1">
      <c r="A18" s="175"/>
      <c r="B18" s="176"/>
      <c r="C18" s="175"/>
      <c r="D18" s="75" t="s">
        <v>327</v>
      </c>
      <c r="E18" s="79">
        <v>1</v>
      </c>
    </row>
    <row r="19" spans="1:5" ht="22" customHeight="1">
      <c r="A19" s="175"/>
      <c r="B19" s="176"/>
      <c r="C19" s="175" t="s">
        <v>269</v>
      </c>
      <c r="D19" s="75" t="s">
        <v>328</v>
      </c>
      <c r="E19" s="80" t="s">
        <v>329</v>
      </c>
    </row>
    <row r="20" spans="1:5" ht="22" customHeight="1">
      <c r="A20" s="175"/>
      <c r="B20" s="176"/>
      <c r="C20" s="175"/>
      <c r="D20" s="75" t="s">
        <v>330</v>
      </c>
      <c r="E20" s="80" t="s">
        <v>331</v>
      </c>
    </row>
    <row r="21" spans="1:5" ht="31.5" customHeight="1">
      <c r="A21" s="175"/>
      <c r="B21" s="176"/>
      <c r="C21" s="175"/>
      <c r="D21" s="75" t="s">
        <v>332</v>
      </c>
      <c r="E21" s="80" t="s">
        <v>333</v>
      </c>
    </row>
    <row r="22" spans="1:5" ht="32" customHeight="1">
      <c r="A22" s="175"/>
      <c r="B22" s="176"/>
      <c r="C22" s="76" t="s">
        <v>270</v>
      </c>
      <c r="D22" s="75" t="s">
        <v>334</v>
      </c>
      <c r="E22" s="79">
        <v>1</v>
      </c>
    </row>
    <row r="23" spans="1:5" ht="22" customHeight="1">
      <c r="A23" s="175"/>
      <c r="B23" s="176"/>
      <c r="C23" s="175" t="s">
        <v>271</v>
      </c>
      <c r="D23" s="75" t="s">
        <v>335</v>
      </c>
      <c r="E23" s="79">
        <v>0.98</v>
      </c>
    </row>
    <row r="24" spans="1:5" ht="34" customHeight="1">
      <c r="A24" s="175"/>
      <c r="B24" s="176"/>
      <c r="C24" s="175"/>
      <c r="D24" s="75" t="s">
        <v>336</v>
      </c>
      <c r="E24" s="79">
        <v>1</v>
      </c>
    </row>
    <row r="25" spans="1:5" ht="37" customHeight="1">
      <c r="A25" s="175"/>
      <c r="B25" s="176"/>
      <c r="C25" s="175" t="s">
        <v>272</v>
      </c>
      <c r="D25" s="75" t="s">
        <v>337</v>
      </c>
      <c r="E25" s="79">
        <v>1</v>
      </c>
    </row>
    <row r="26" spans="1:5" ht="22" customHeight="1">
      <c r="A26" s="175"/>
      <c r="B26" s="176"/>
      <c r="C26" s="175"/>
      <c r="D26" s="75" t="s">
        <v>338</v>
      </c>
      <c r="E26" s="79">
        <v>0.95</v>
      </c>
    </row>
    <row r="27" spans="1:5" ht="31" customHeight="1">
      <c r="A27" s="175"/>
      <c r="B27" s="176"/>
      <c r="C27" s="76" t="s">
        <v>273</v>
      </c>
      <c r="D27" s="75" t="s">
        <v>339</v>
      </c>
      <c r="E27" s="79">
        <v>1</v>
      </c>
    </row>
    <row r="28" spans="1:5" ht="22" customHeight="1">
      <c r="A28" s="175"/>
      <c r="B28" s="175" t="s">
        <v>274</v>
      </c>
      <c r="C28" s="175" t="s">
        <v>275</v>
      </c>
      <c r="D28" s="75" t="s">
        <v>340</v>
      </c>
      <c r="E28" s="79">
        <v>1</v>
      </c>
    </row>
    <row r="29" spans="1:5" ht="22" customHeight="1">
      <c r="A29" s="175"/>
      <c r="B29" s="175"/>
      <c r="C29" s="175"/>
      <c r="D29" s="75" t="s">
        <v>341</v>
      </c>
      <c r="E29" s="81">
        <v>1</v>
      </c>
    </row>
    <row r="30" spans="1:5" ht="25" customHeight="1">
      <c r="A30" s="203" t="s">
        <v>294</v>
      </c>
      <c r="B30" s="203"/>
      <c r="C30" s="203"/>
      <c r="D30" s="203"/>
      <c r="E30" s="203"/>
    </row>
  </sheetData>
  <mergeCells count="21">
    <mergeCell ref="C28:C29"/>
    <mergeCell ref="A7:C9"/>
    <mergeCell ref="B10:E10"/>
    <mergeCell ref="B11:E11"/>
    <mergeCell ref="A30:E30"/>
    <mergeCell ref="A10:A11"/>
    <mergeCell ref="A12:A29"/>
    <mergeCell ref="B13:B22"/>
    <mergeCell ref="B23:B27"/>
    <mergeCell ref="B28:B29"/>
    <mergeCell ref="C13:C15"/>
    <mergeCell ref="C16:C18"/>
    <mergeCell ref="C19:C21"/>
    <mergeCell ref="C23:C24"/>
    <mergeCell ref="C25:C26"/>
    <mergeCell ref="A2:E2"/>
    <mergeCell ref="A3:E3"/>
    <mergeCell ref="A5:C5"/>
    <mergeCell ref="D5:E5"/>
    <mergeCell ref="A6:C6"/>
    <mergeCell ref="D6:E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opLeftCell="A7" workbookViewId="0">
      <selection activeCell="L19" sqref="L19"/>
    </sheetView>
  </sheetViews>
  <sheetFormatPr defaultColWidth="9.33203125" defaultRowHeight="12"/>
  <cols>
    <col min="1" max="1" width="19.33203125" customWidth="1"/>
    <col min="10" max="10" width="31.33203125" customWidth="1"/>
    <col min="11" max="11" width="14.33203125" customWidth="1"/>
    <col min="12" max="12" width="69.44140625" customWidth="1"/>
  </cols>
  <sheetData>
    <row r="1" spans="1:12" ht="23">
      <c r="A1" s="147" t="s">
        <v>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3" spans="1:12" ht="24" customHeight="1">
      <c r="A3" s="63" t="s">
        <v>2</v>
      </c>
      <c r="B3" s="148" t="s">
        <v>3</v>
      </c>
      <c r="C3" s="148"/>
      <c r="D3" s="148"/>
      <c r="E3" s="148"/>
      <c r="F3" s="148"/>
      <c r="G3" s="148"/>
      <c r="H3" s="148"/>
      <c r="I3" s="148"/>
      <c r="J3" s="148"/>
      <c r="K3" s="65" t="s">
        <v>4</v>
      </c>
      <c r="L3" s="65" t="s">
        <v>5</v>
      </c>
    </row>
    <row r="4" spans="1:12" s="62" customFormat="1" ht="25" customHeight="1">
      <c r="A4" s="64" t="s">
        <v>6</v>
      </c>
      <c r="B4" s="149" t="s">
        <v>7</v>
      </c>
      <c r="C4" s="149"/>
      <c r="D4" s="149"/>
      <c r="E4" s="149"/>
      <c r="F4" s="149"/>
      <c r="G4" s="149"/>
      <c r="H4" s="149"/>
      <c r="I4" s="149"/>
      <c r="J4" s="149"/>
      <c r="K4" s="64" t="s">
        <v>423</v>
      </c>
      <c r="L4" s="64"/>
    </row>
    <row r="5" spans="1:12" s="62" customFormat="1" ht="25" customHeight="1">
      <c r="A5" s="65" t="s">
        <v>8</v>
      </c>
      <c r="B5" s="150" t="s">
        <v>9</v>
      </c>
      <c r="C5" s="150"/>
      <c r="D5" s="150"/>
      <c r="E5" s="150"/>
      <c r="F5" s="150"/>
      <c r="G5" s="150"/>
      <c r="H5" s="150"/>
      <c r="I5" s="150"/>
      <c r="J5" s="150"/>
      <c r="K5" s="64" t="s">
        <v>423</v>
      </c>
      <c r="L5" s="65"/>
    </row>
    <row r="6" spans="1:12" s="62" customFormat="1" ht="25" customHeight="1">
      <c r="A6" s="65" t="s">
        <v>10</v>
      </c>
      <c r="B6" s="150" t="s">
        <v>11</v>
      </c>
      <c r="C6" s="150"/>
      <c r="D6" s="150"/>
      <c r="E6" s="150"/>
      <c r="F6" s="150"/>
      <c r="G6" s="150"/>
      <c r="H6" s="150"/>
      <c r="I6" s="150"/>
      <c r="J6" s="150"/>
      <c r="K6" s="64" t="s">
        <v>423</v>
      </c>
      <c r="L6" s="65"/>
    </row>
    <row r="7" spans="1:12" s="62" customFormat="1" ht="25" customHeight="1">
      <c r="A7" s="65" t="s">
        <v>12</v>
      </c>
      <c r="B7" s="150" t="s">
        <v>13</v>
      </c>
      <c r="C7" s="150"/>
      <c r="D7" s="150"/>
      <c r="E7" s="150"/>
      <c r="F7" s="150"/>
      <c r="G7" s="150"/>
      <c r="H7" s="150"/>
      <c r="I7" s="150"/>
      <c r="J7" s="150"/>
      <c r="K7" s="64" t="s">
        <v>423</v>
      </c>
      <c r="L7" s="65"/>
    </row>
    <row r="8" spans="1:12" s="62" customFormat="1" ht="25" customHeight="1">
      <c r="A8" s="65" t="s">
        <v>14</v>
      </c>
      <c r="B8" s="150" t="s">
        <v>15</v>
      </c>
      <c r="C8" s="150"/>
      <c r="D8" s="150"/>
      <c r="E8" s="150"/>
      <c r="F8" s="150"/>
      <c r="G8" s="150"/>
      <c r="H8" s="150"/>
      <c r="I8" s="150"/>
      <c r="J8" s="150"/>
      <c r="K8" s="64" t="s">
        <v>423</v>
      </c>
      <c r="L8" s="65"/>
    </row>
    <row r="9" spans="1:12" s="62" customFormat="1" ht="25" customHeight="1">
      <c r="A9" s="65" t="s">
        <v>16</v>
      </c>
      <c r="B9" s="150" t="s">
        <v>17</v>
      </c>
      <c r="C9" s="150"/>
      <c r="D9" s="150"/>
      <c r="E9" s="150"/>
      <c r="F9" s="150"/>
      <c r="G9" s="150"/>
      <c r="H9" s="150"/>
      <c r="I9" s="150"/>
      <c r="J9" s="150"/>
      <c r="K9" s="64" t="s">
        <v>423</v>
      </c>
      <c r="L9" s="65"/>
    </row>
    <row r="10" spans="1:12" s="62" customFormat="1" ht="25" customHeight="1">
      <c r="A10" s="65" t="s">
        <v>18</v>
      </c>
      <c r="B10" s="150" t="s">
        <v>19</v>
      </c>
      <c r="C10" s="150"/>
      <c r="D10" s="150"/>
      <c r="E10" s="150"/>
      <c r="F10" s="150"/>
      <c r="G10" s="150"/>
      <c r="H10" s="150"/>
      <c r="I10" s="150"/>
      <c r="J10" s="150"/>
      <c r="K10" s="64" t="s">
        <v>423</v>
      </c>
      <c r="L10" s="65"/>
    </row>
    <row r="11" spans="1:12" s="62" customFormat="1" ht="25" customHeight="1">
      <c r="A11" s="65" t="s">
        <v>20</v>
      </c>
      <c r="B11" s="150" t="s">
        <v>21</v>
      </c>
      <c r="C11" s="150"/>
      <c r="D11" s="150"/>
      <c r="E11" s="150"/>
      <c r="F11" s="150"/>
      <c r="G11" s="150"/>
      <c r="H11" s="150"/>
      <c r="I11" s="150"/>
      <c r="J11" s="150"/>
      <c r="K11" s="64" t="s">
        <v>423</v>
      </c>
      <c r="L11" s="65"/>
    </row>
    <row r="12" spans="1:12" s="62" customFormat="1" ht="25" customHeight="1">
      <c r="A12" s="65" t="s">
        <v>22</v>
      </c>
      <c r="B12" s="150" t="s">
        <v>426</v>
      </c>
      <c r="C12" s="150"/>
      <c r="D12" s="150"/>
      <c r="E12" s="150"/>
      <c r="F12" s="150"/>
      <c r="G12" s="150"/>
      <c r="H12" s="150"/>
      <c r="I12" s="150"/>
      <c r="J12" s="150"/>
      <c r="K12" s="64" t="s">
        <v>424</v>
      </c>
      <c r="L12" s="65" t="s">
        <v>427</v>
      </c>
    </row>
    <row r="13" spans="1:12" s="62" customFormat="1" ht="25" customHeight="1">
      <c r="A13" s="65" t="s">
        <v>23</v>
      </c>
      <c r="B13" s="150" t="s">
        <v>24</v>
      </c>
      <c r="C13" s="150"/>
      <c r="D13" s="150"/>
      <c r="E13" s="150"/>
      <c r="F13" s="150"/>
      <c r="G13" s="150"/>
      <c r="H13" s="150"/>
      <c r="I13" s="150"/>
      <c r="J13" s="150"/>
      <c r="K13" s="64" t="s">
        <v>423</v>
      </c>
      <c r="L13" s="65"/>
    </row>
    <row r="14" spans="1:12" s="62" customFormat="1" ht="25" customHeight="1">
      <c r="A14" s="65" t="s">
        <v>25</v>
      </c>
      <c r="B14" s="150" t="s">
        <v>425</v>
      </c>
      <c r="C14" s="150"/>
      <c r="D14" s="150"/>
      <c r="E14" s="150"/>
      <c r="F14" s="150"/>
      <c r="G14" s="150"/>
      <c r="H14" s="150"/>
      <c r="I14" s="150"/>
      <c r="J14" s="150"/>
      <c r="K14" s="65" t="s">
        <v>424</v>
      </c>
      <c r="L14" s="65" t="s">
        <v>428</v>
      </c>
    </row>
    <row r="15" spans="1:12" s="62" customFormat="1" ht="25" customHeight="1">
      <c r="A15" s="65" t="s">
        <v>27</v>
      </c>
      <c r="B15" s="150" t="s">
        <v>28</v>
      </c>
      <c r="C15" s="150"/>
      <c r="D15" s="150"/>
      <c r="E15" s="150"/>
      <c r="F15" s="150"/>
      <c r="G15" s="150"/>
      <c r="H15" s="150"/>
      <c r="I15" s="150"/>
      <c r="J15" s="150"/>
      <c r="K15" s="65" t="s">
        <v>423</v>
      </c>
      <c r="L15" s="65"/>
    </row>
    <row r="16" spans="1:12" ht="25" customHeight="1">
      <c r="A16" s="65" t="s">
        <v>29</v>
      </c>
      <c r="B16" s="151" t="s">
        <v>30</v>
      </c>
      <c r="C16" s="151"/>
      <c r="D16" s="151"/>
      <c r="E16" s="151"/>
      <c r="F16" s="151"/>
      <c r="G16" s="151"/>
      <c r="H16" s="151"/>
      <c r="I16" s="151"/>
      <c r="J16" s="151"/>
      <c r="K16" s="65" t="s">
        <v>423</v>
      </c>
      <c r="L16" s="67"/>
    </row>
    <row r="17" spans="1:12" ht="25" customHeight="1">
      <c r="A17" s="65" t="s">
        <v>31</v>
      </c>
      <c r="B17" s="150" t="s">
        <v>32</v>
      </c>
      <c r="C17" s="150"/>
      <c r="D17" s="150"/>
      <c r="E17" s="150"/>
      <c r="F17" s="150"/>
      <c r="G17" s="150"/>
      <c r="H17" s="150"/>
      <c r="I17" s="150"/>
      <c r="J17" s="150"/>
      <c r="K17" s="65" t="s">
        <v>423</v>
      </c>
      <c r="L17" s="68"/>
    </row>
    <row r="18" spans="1:12" ht="25" customHeight="1">
      <c r="A18" s="65" t="s">
        <v>33</v>
      </c>
      <c r="B18" s="150" t="s">
        <v>34</v>
      </c>
      <c r="C18" s="150"/>
      <c r="D18" s="150"/>
      <c r="E18" s="150"/>
      <c r="F18" s="150"/>
      <c r="G18" s="150"/>
      <c r="H18" s="150"/>
      <c r="I18" s="150"/>
      <c r="J18" s="150"/>
      <c r="K18" s="65" t="s">
        <v>423</v>
      </c>
      <c r="L18" s="66"/>
    </row>
    <row r="19" spans="1:12" ht="37" customHeight="1">
      <c r="A19" s="65" t="s">
        <v>35</v>
      </c>
      <c r="B19" s="150" t="s">
        <v>36</v>
      </c>
      <c r="C19" s="150"/>
      <c r="D19" s="150"/>
      <c r="E19" s="150"/>
      <c r="F19" s="150"/>
      <c r="G19" s="150"/>
      <c r="H19" s="150"/>
      <c r="I19" s="150"/>
      <c r="J19" s="150"/>
      <c r="K19" s="65" t="s">
        <v>423</v>
      </c>
      <c r="L19" s="66"/>
    </row>
    <row r="21" spans="1:12">
      <c r="A21" t="s">
        <v>37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opLeftCell="B10" workbookViewId="0">
      <selection activeCell="H6" sqref="H6:H45"/>
    </sheetView>
  </sheetViews>
  <sheetFormatPr defaultRowHeight="12.75" customHeight="1"/>
  <cols>
    <col min="1" max="1" width="40.44140625" customWidth="1"/>
    <col min="2" max="2" width="17.6640625" style="16" customWidth="1"/>
    <col min="3" max="3" width="41" customWidth="1"/>
    <col min="4" max="4" width="20" style="16" customWidth="1"/>
    <col min="5" max="5" width="43" customWidth="1"/>
    <col min="6" max="6" width="16.77734375" customWidth="1"/>
    <col min="7" max="7" width="35.44140625" customWidth="1"/>
    <col min="8" max="8" width="12.44140625" customWidth="1"/>
    <col min="9" max="9" width="9.109375" customWidth="1"/>
  </cols>
  <sheetData>
    <row r="1" spans="1:8" ht="22.5" customHeight="1">
      <c r="A1" s="30" t="s">
        <v>6</v>
      </c>
      <c r="B1" s="31"/>
      <c r="C1" s="31"/>
      <c r="D1" s="31"/>
      <c r="E1" s="31"/>
      <c r="F1" s="32"/>
    </row>
    <row r="2" spans="1:8" ht="22.5" customHeight="1">
      <c r="A2" s="152" t="s">
        <v>7</v>
      </c>
      <c r="B2" s="152"/>
      <c r="C2" s="152"/>
      <c r="D2" s="152"/>
      <c r="E2" s="152"/>
      <c r="F2" s="152"/>
      <c r="G2" s="152"/>
      <c r="H2" s="152"/>
    </row>
    <row r="3" spans="1:8" ht="22.5" customHeight="1">
      <c r="A3" s="153"/>
      <c r="B3" s="153"/>
      <c r="C3" s="33"/>
      <c r="D3" s="33"/>
      <c r="E3" s="34"/>
      <c r="H3" s="35" t="s">
        <v>38</v>
      </c>
    </row>
    <row r="4" spans="1:8" ht="22.5" customHeight="1">
      <c r="A4" s="154" t="s">
        <v>39</v>
      </c>
      <c r="B4" s="155"/>
      <c r="C4" s="154" t="s">
        <v>40</v>
      </c>
      <c r="D4" s="154"/>
      <c r="E4" s="154"/>
      <c r="F4" s="154"/>
      <c r="G4" s="154"/>
      <c r="H4" s="154"/>
    </row>
    <row r="5" spans="1:8" ht="22.5" customHeight="1">
      <c r="A5" s="36" t="s">
        <v>41</v>
      </c>
      <c r="B5" s="58" t="s">
        <v>42</v>
      </c>
      <c r="C5" s="36" t="s">
        <v>43</v>
      </c>
      <c r="D5" s="37" t="s">
        <v>42</v>
      </c>
      <c r="E5" s="36" t="s">
        <v>44</v>
      </c>
      <c r="F5" s="36" t="s">
        <v>42</v>
      </c>
      <c r="G5" s="36" t="s">
        <v>45</v>
      </c>
      <c r="H5" s="36" t="s">
        <v>42</v>
      </c>
    </row>
    <row r="6" spans="1:8" ht="22.5" customHeight="1">
      <c r="A6" s="50" t="s">
        <v>46</v>
      </c>
      <c r="B6" s="110" t="s">
        <v>432</v>
      </c>
      <c r="C6" s="59" t="s">
        <v>46</v>
      </c>
      <c r="D6" s="111" t="s">
        <v>432</v>
      </c>
      <c r="E6" s="60" t="s">
        <v>46</v>
      </c>
      <c r="F6" s="112" t="s">
        <v>432</v>
      </c>
      <c r="G6" s="60" t="s">
        <v>46</v>
      </c>
      <c r="H6" s="113" t="s">
        <v>432</v>
      </c>
    </row>
    <row r="7" spans="1:8" ht="22.5" customHeight="1">
      <c r="A7" s="38" t="s">
        <v>47</v>
      </c>
      <c r="B7" s="110" t="s">
        <v>432</v>
      </c>
      <c r="C7" s="51" t="s">
        <v>48</v>
      </c>
      <c r="D7" s="111" t="s">
        <v>433</v>
      </c>
      <c r="E7" s="43" t="s">
        <v>49</v>
      </c>
      <c r="F7" s="112" t="s">
        <v>437</v>
      </c>
      <c r="G7" s="43" t="s">
        <v>50</v>
      </c>
      <c r="H7" s="113" t="s">
        <v>447</v>
      </c>
    </row>
    <row r="8" spans="1:8" ht="22.5" customHeight="1">
      <c r="A8" s="38" t="s">
        <v>51</v>
      </c>
      <c r="B8" s="110" t="s">
        <v>432</v>
      </c>
      <c r="C8" s="51" t="s">
        <v>52</v>
      </c>
      <c r="D8" s="111" t="s">
        <v>433</v>
      </c>
      <c r="E8" s="43" t="s">
        <v>53</v>
      </c>
      <c r="F8" s="112" t="s">
        <v>438</v>
      </c>
      <c r="G8" s="43" t="s">
        <v>54</v>
      </c>
      <c r="H8" s="113" t="s">
        <v>448</v>
      </c>
    </row>
    <row r="9" spans="1:8" ht="22.5" customHeight="1">
      <c r="A9" s="52" t="s">
        <v>55</v>
      </c>
      <c r="B9" s="110" t="s">
        <v>433</v>
      </c>
      <c r="C9" s="51" t="s">
        <v>56</v>
      </c>
      <c r="D9" s="111" t="s">
        <v>433</v>
      </c>
      <c r="E9" s="43" t="s">
        <v>57</v>
      </c>
      <c r="F9" s="112" t="s">
        <v>439</v>
      </c>
      <c r="G9" s="43" t="s">
        <v>58</v>
      </c>
      <c r="H9" s="113" t="s">
        <v>449</v>
      </c>
    </row>
    <row r="10" spans="1:8" ht="22.5" customHeight="1">
      <c r="A10" s="38" t="s">
        <v>59</v>
      </c>
      <c r="B10" s="110" t="s">
        <v>433</v>
      </c>
      <c r="C10" s="51" t="s">
        <v>60</v>
      </c>
      <c r="D10" s="111" t="s">
        <v>433</v>
      </c>
      <c r="E10" s="43" t="s">
        <v>61</v>
      </c>
      <c r="F10" s="112" t="s">
        <v>440</v>
      </c>
      <c r="G10" s="43" t="s">
        <v>62</v>
      </c>
      <c r="H10" s="113" t="s">
        <v>433</v>
      </c>
    </row>
    <row r="11" spans="1:8" ht="22.5" customHeight="1">
      <c r="A11" s="38" t="s">
        <v>63</v>
      </c>
      <c r="B11" s="110" t="s">
        <v>433</v>
      </c>
      <c r="C11" s="51" t="s">
        <v>64</v>
      </c>
      <c r="D11" s="111" t="s">
        <v>433</v>
      </c>
      <c r="E11" s="43" t="s">
        <v>65</v>
      </c>
      <c r="F11" s="112" t="s">
        <v>441</v>
      </c>
      <c r="G11" s="43" t="s">
        <v>66</v>
      </c>
      <c r="H11" s="113" t="s">
        <v>450</v>
      </c>
    </row>
    <row r="12" spans="1:8" ht="22.5" customHeight="1">
      <c r="A12" s="38" t="s">
        <v>67</v>
      </c>
      <c r="B12" s="110" t="s">
        <v>433</v>
      </c>
      <c r="C12" s="51" t="s">
        <v>68</v>
      </c>
      <c r="D12" s="111" t="s">
        <v>433</v>
      </c>
      <c r="E12" s="43" t="s">
        <v>69</v>
      </c>
      <c r="F12" s="112" t="s">
        <v>442</v>
      </c>
      <c r="G12" s="43" t="s">
        <v>70</v>
      </c>
      <c r="H12" s="113" t="s">
        <v>451</v>
      </c>
    </row>
    <row r="13" spans="1:8" ht="22.5" customHeight="1">
      <c r="A13" s="38" t="s">
        <v>71</v>
      </c>
      <c r="B13" s="110" t="s">
        <v>433</v>
      </c>
      <c r="C13" s="51" t="s">
        <v>72</v>
      </c>
      <c r="D13" s="111" t="s">
        <v>433</v>
      </c>
      <c r="E13" s="43" t="s">
        <v>53</v>
      </c>
      <c r="F13" s="112" t="s">
        <v>443</v>
      </c>
      <c r="G13" s="43" t="s">
        <v>73</v>
      </c>
      <c r="H13" s="113" t="s">
        <v>433</v>
      </c>
    </row>
    <row r="14" spans="1:8" ht="22.5" customHeight="1">
      <c r="A14" s="38" t="s">
        <v>74</v>
      </c>
      <c r="B14" s="110" t="s">
        <v>433</v>
      </c>
      <c r="C14" s="51" t="s">
        <v>75</v>
      </c>
      <c r="D14" s="111" t="s">
        <v>434</v>
      </c>
      <c r="E14" s="43" t="s">
        <v>57</v>
      </c>
      <c r="F14" s="112" t="s">
        <v>444</v>
      </c>
      <c r="G14" s="43" t="s">
        <v>76</v>
      </c>
      <c r="H14" s="113" t="s">
        <v>433</v>
      </c>
    </row>
    <row r="15" spans="1:8" ht="22.5" customHeight="1">
      <c r="A15" s="38" t="s">
        <v>77</v>
      </c>
      <c r="B15" s="110" t="s">
        <v>433</v>
      </c>
      <c r="C15" s="51" t="s">
        <v>78</v>
      </c>
      <c r="D15" s="111" t="s">
        <v>433</v>
      </c>
      <c r="E15" s="43" t="s">
        <v>79</v>
      </c>
      <c r="F15" s="112" t="s">
        <v>445</v>
      </c>
      <c r="G15" s="43" t="s">
        <v>80</v>
      </c>
      <c r="H15" s="113" t="s">
        <v>452</v>
      </c>
    </row>
    <row r="16" spans="1:8" ht="22.5" customHeight="1">
      <c r="A16" s="53" t="s">
        <v>81</v>
      </c>
      <c r="B16" s="110" t="s">
        <v>433</v>
      </c>
      <c r="C16" s="51" t="s">
        <v>82</v>
      </c>
      <c r="D16" s="111" t="s">
        <v>435</v>
      </c>
      <c r="E16" s="43" t="s">
        <v>83</v>
      </c>
      <c r="F16" s="112" t="s">
        <v>433</v>
      </c>
      <c r="G16" s="43" t="s">
        <v>84</v>
      </c>
      <c r="H16" s="113" t="s">
        <v>433</v>
      </c>
    </row>
    <row r="17" spans="1:8" ht="22.5" customHeight="1">
      <c r="A17" s="53" t="s">
        <v>85</v>
      </c>
      <c r="B17" s="110" t="s">
        <v>433</v>
      </c>
      <c r="C17" s="51" t="s">
        <v>86</v>
      </c>
      <c r="D17" s="111" t="s">
        <v>433</v>
      </c>
      <c r="E17" s="43" t="s">
        <v>87</v>
      </c>
      <c r="F17" s="112" t="s">
        <v>433</v>
      </c>
      <c r="G17" s="43" t="s">
        <v>88</v>
      </c>
      <c r="H17" s="113" t="s">
        <v>433</v>
      </c>
    </row>
    <row r="18" spans="1:8" ht="22.5" customHeight="1">
      <c r="A18" s="53"/>
      <c r="B18" s="110"/>
      <c r="C18" s="51" t="s">
        <v>89</v>
      </c>
      <c r="D18" s="111" t="s">
        <v>436</v>
      </c>
      <c r="E18" s="43" t="s">
        <v>90</v>
      </c>
      <c r="F18" s="112" t="s">
        <v>446</v>
      </c>
      <c r="G18" s="43" t="s">
        <v>91</v>
      </c>
      <c r="H18" s="113" t="s">
        <v>433</v>
      </c>
    </row>
    <row r="19" spans="1:8" ht="22.5" customHeight="1">
      <c r="A19" s="45"/>
      <c r="B19" s="110"/>
      <c r="C19" s="51" t="s">
        <v>92</v>
      </c>
      <c r="D19" s="111" t="s">
        <v>433</v>
      </c>
      <c r="E19" s="43" t="s">
        <v>93</v>
      </c>
      <c r="F19" s="112" t="s">
        <v>433</v>
      </c>
      <c r="G19" s="43" t="s">
        <v>94</v>
      </c>
      <c r="H19" s="113" t="s">
        <v>433</v>
      </c>
    </row>
    <row r="20" spans="1:8" ht="22.5" customHeight="1">
      <c r="A20" s="45"/>
      <c r="B20" s="110"/>
      <c r="C20" s="51" t="s">
        <v>95</v>
      </c>
      <c r="D20" s="111" t="s">
        <v>433</v>
      </c>
      <c r="E20" s="43" t="s">
        <v>96</v>
      </c>
      <c r="F20" s="112" t="s">
        <v>433</v>
      </c>
      <c r="G20" s="43" t="s">
        <v>97</v>
      </c>
      <c r="H20" s="113" t="s">
        <v>433</v>
      </c>
    </row>
    <row r="21" spans="1:8" ht="22.5" customHeight="1">
      <c r="A21" s="20"/>
      <c r="B21" s="110"/>
      <c r="C21" s="51" t="s">
        <v>98</v>
      </c>
      <c r="D21" s="111" t="s">
        <v>433</v>
      </c>
      <c r="E21" s="43" t="s">
        <v>99</v>
      </c>
      <c r="F21" s="112" t="s">
        <v>433</v>
      </c>
      <c r="G21" s="43" t="s">
        <v>100</v>
      </c>
      <c r="H21" s="113" t="s">
        <v>433</v>
      </c>
    </row>
    <row r="22" spans="1:8" ht="22.5" customHeight="1">
      <c r="A22" s="21"/>
      <c r="B22" s="110"/>
      <c r="C22" s="51" t="s">
        <v>101</v>
      </c>
      <c r="D22" s="111" t="s">
        <v>433</v>
      </c>
      <c r="E22" s="43" t="s">
        <v>102</v>
      </c>
      <c r="F22" s="112" t="s">
        <v>433</v>
      </c>
      <c r="G22" s="43"/>
      <c r="H22" s="113"/>
    </row>
    <row r="23" spans="1:8" ht="22.5" customHeight="1">
      <c r="A23" s="54"/>
      <c r="B23" s="110"/>
      <c r="C23" s="51" t="s">
        <v>103</v>
      </c>
      <c r="D23" s="111" t="s">
        <v>433</v>
      </c>
      <c r="E23" s="47" t="s">
        <v>104</v>
      </c>
      <c r="F23" s="112" t="s">
        <v>433</v>
      </c>
      <c r="G23" s="47"/>
      <c r="H23" s="113"/>
    </row>
    <row r="24" spans="1:8" ht="22.5" customHeight="1">
      <c r="A24" s="54"/>
      <c r="B24" s="110"/>
      <c r="C24" s="51" t="s">
        <v>105</v>
      </c>
      <c r="D24" s="111" t="s">
        <v>433</v>
      </c>
      <c r="E24" s="47" t="s">
        <v>106</v>
      </c>
      <c r="F24" s="112" t="s">
        <v>433</v>
      </c>
      <c r="G24" s="47"/>
      <c r="H24" s="113"/>
    </row>
    <row r="25" spans="1:8" ht="22.5" customHeight="1">
      <c r="A25" s="54"/>
      <c r="B25" s="110"/>
      <c r="C25" s="51" t="s">
        <v>107</v>
      </c>
      <c r="D25" s="111" t="s">
        <v>433</v>
      </c>
      <c r="E25" s="47" t="s">
        <v>108</v>
      </c>
      <c r="F25" s="112" t="s">
        <v>433</v>
      </c>
      <c r="G25" s="47"/>
      <c r="H25" s="113"/>
    </row>
    <row r="26" spans="1:8" ht="22.5" customHeight="1">
      <c r="A26" s="54"/>
      <c r="B26" s="110"/>
      <c r="C26" s="51" t="s">
        <v>109</v>
      </c>
      <c r="D26" s="111" t="s">
        <v>433</v>
      </c>
      <c r="E26" s="47"/>
      <c r="F26" s="112"/>
      <c r="G26" s="47"/>
      <c r="H26" s="113"/>
    </row>
    <row r="27" spans="1:8" ht="22.5" customHeight="1">
      <c r="A27" s="21"/>
      <c r="B27" s="110"/>
      <c r="C27" s="51" t="s">
        <v>110</v>
      </c>
      <c r="D27" s="111" t="s">
        <v>433</v>
      </c>
      <c r="E27" s="43"/>
      <c r="F27" s="112"/>
      <c r="G27" s="43"/>
      <c r="H27" s="113"/>
    </row>
    <row r="28" spans="1:8" ht="22.5" customHeight="1">
      <c r="A28" s="54"/>
      <c r="B28" s="110"/>
      <c r="C28" s="51" t="s">
        <v>111</v>
      </c>
      <c r="D28" s="111" t="s">
        <v>433</v>
      </c>
      <c r="E28" s="43"/>
      <c r="F28" s="112"/>
      <c r="G28" s="43"/>
      <c r="H28" s="113"/>
    </row>
    <row r="29" spans="1:8" ht="22.5" customHeight="1">
      <c r="A29" s="21"/>
      <c r="B29" s="110"/>
      <c r="C29" s="51" t="s">
        <v>112</v>
      </c>
      <c r="D29" s="111" t="s">
        <v>433</v>
      </c>
      <c r="E29" s="43"/>
      <c r="F29" s="112"/>
      <c r="G29" s="43"/>
      <c r="H29" s="113"/>
    </row>
    <row r="30" spans="1:8" ht="22.5" customHeight="1">
      <c r="A30" s="21"/>
      <c r="B30" s="110"/>
      <c r="C30" s="51" t="s">
        <v>113</v>
      </c>
      <c r="D30" s="111" t="s">
        <v>433</v>
      </c>
      <c r="E30" s="43"/>
      <c r="F30" s="112"/>
      <c r="G30" s="43"/>
      <c r="H30" s="113"/>
    </row>
    <row r="31" spans="1:8" ht="22.5" customHeight="1">
      <c r="A31" s="21"/>
      <c r="B31" s="110"/>
      <c r="C31" s="51" t="s">
        <v>114</v>
      </c>
      <c r="D31" s="111" t="s">
        <v>433</v>
      </c>
      <c r="E31" s="43"/>
      <c r="F31" s="112"/>
      <c r="G31" s="43"/>
      <c r="H31" s="113"/>
    </row>
    <row r="32" spans="1:8" ht="22.5" customHeight="1">
      <c r="A32" s="21"/>
      <c r="B32" s="110"/>
      <c r="C32" s="51" t="s">
        <v>115</v>
      </c>
      <c r="D32" s="111" t="s">
        <v>433</v>
      </c>
      <c r="E32" s="43"/>
      <c r="F32" s="112"/>
      <c r="G32" s="43"/>
      <c r="H32" s="113"/>
    </row>
    <row r="33" spans="1:8" ht="22.5" customHeight="1">
      <c r="A33" s="21"/>
      <c r="B33" s="110"/>
      <c r="C33" s="51" t="s">
        <v>116</v>
      </c>
      <c r="D33" s="111" t="s">
        <v>433</v>
      </c>
      <c r="E33" s="43"/>
      <c r="F33" s="112"/>
      <c r="G33" s="43"/>
      <c r="H33" s="113"/>
    </row>
    <row r="34" spans="1:8" ht="22.5" customHeight="1">
      <c r="A34" s="20"/>
      <c r="B34" s="110"/>
      <c r="C34" s="51" t="s">
        <v>117</v>
      </c>
      <c r="D34" s="111" t="s">
        <v>433</v>
      </c>
      <c r="E34" s="43"/>
      <c r="F34" s="112"/>
      <c r="G34" s="43"/>
      <c r="H34" s="113"/>
    </row>
    <row r="35" spans="1:8" ht="22.5" customHeight="1">
      <c r="A35" s="21"/>
      <c r="B35" s="110"/>
      <c r="C35" s="51" t="s">
        <v>118</v>
      </c>
      <c r="D35" s="111" t="s">
        <v>433</v>
      </c>
      <c r="E35" s="43"/>
      <c r="F35" s="112"/>
      <c r="G35" s="43"/>
      <c r="H35" s="113"/>
    </row>
    <row r="36" spans="1:8" ht="22.5" customHeight="1">
      <c r="A36" s="21"/>
      <c r="B36" s="110"/>
      <c r="C36" s="40"/>
      <c r="D36" s="111"/>
      <c r="E36" s="43"/>
      <c r="F36" s="112"/>
      <c r="G36" s="43"/>
      <c r="H36" s="113"/>
    </row>
    <row r="37" spans="1:8" ht="26.25" customHeight="1">
      <c r="A37" s="21"/>
      <c r="B37" s="110"/>
      <c r="C37" s="40"/>
      <c r="D37" s="111"/>
      <c r="E37" s="43"/>
      <c r="F37" s="112"/>
      <c r="G37" s="43"/>
      <c r="H37" s="113"/>
    </row>
    <row r="38" spans="1:8" ht="22.5" customHeight="1">
      <c r="A38" s="37" t="s">
        <v>119</v>
      </c>
      <c r="B38" s="110" t="s">
        <v>432</v>
      </c>
      <c r="C38" s="37" t="s">
        <v>120</v>
      </c>
      <c r="D38" s="111" t="s">
        <v>432</v>
      </c>
      <c r="E38" s="37" t="s">
        <v>120</v>
      </c>
      <c r="F38" s="112" t="s">
        <v>432</v>
      </c>
      <c r="G38" s="37" t="s">
        <v>120</v>
      </c>
      <c r="H38" s="113" t="s">
        <v>432</v>
      </c>
    </row>
    <row r="39" spans="1:8" ht="22.5" customHeight="1">
      <c r="A39" s="61" t="s">
        <v>121</v>
      </c>
      <c r="B39" s="110" t="s">
        <v>433</v>
      </c>
      <c r="C39" s="53" t="s">
        <v>122</v>
      </c>
      <c r="D39" s="111" t="s">
        <v>433</v>
      </c>
      <c r="E39" s="53" t="s">
        <v>122</v>
      </c>
      <c r="F39" s="112" t="s">
        <v>433</v>
      </c>
      <c r="G39" s="53" t="s">
        <v>122</v>
      </c>
      <c r="H39" s="113" t="s">
        <v>433</v>
      </c>
    </row>
    <row r="40" spans="1:8" ht="22.5" customHeight="1">
      <c r="A40" s="61" t="s">
        <v>123</v>
      </c>
      <c r="B40" s="110" t="s">
        <v>433</v>
      </c>
      <c r="C40" s="42" t="s">
        <v>124</v>
      </c>
      <c r="D40" s="111" t="s">
        <v>433</v>
      </c>
      <c r="E40" s="42" t="s">
        <v>124</v>
      </c>
      <c r="F40" s="112" t="s">
        <v>433</v>
      </c>
      <c r="G40" s="42" t="s">
        <v>124</v>
      </c>
      <c r="H40" s="113" t="s">
        <v>433</v>
      </c>
    </row>
    <row r="41" spans="1:8" ht="22.5" customHeight="1">
      <c r="A41" s="61" t="s">
        <v>125</v>
      </c>
      <c r="B41" s="110" t="s">
        <v>433</v>
      </c>
      <c r="C41" s="56"/>
      <c r="D41" s="111"/>
      <c r="E41" s="21"/>
      <c r="F41" s="112"/>
      <c r="G41" s="21"/>
      <c r="H41" s="113"/>
    </row>
    <row r="42" spans="1:8" ht="22.5" customHeight="1">
      <c r="A42" s="61" t="s">
        <v>126</v>
      </c>
      <c r="B42" s="110" t="s">
        <v>433</v>
      </c>
      <c r="C42" s="56"/>
      <c r="D42" s="111"/>
      <c r="E42" s="20"/>
      <c r="F42" s="112"/>
      <c r="G42" s="20"/>
      <c r="H42" s="113"/>
    </row>
    <row r="43" spans="1:8" ht="22.5" customHeight="1">
      <c r="A43" s="61" t="s">
        <v>127</v>
      </c>
      <c r="B43" s="110" t="s">
        <v>433</v>
      </c>
      <c r="C43" s="56"/>
      <c r="D43" s="111"/>
      <c r="E43" s="21"/>
      <c r="F43" s="112"/>
      <c r="G43" s="21"/>
      <c r="H43" s="113"/>
    </row>
    <row r="44" spans="1:8" ht="21" customHeight="1">
      <c r="A44" s="21"/>
      <c r="B44" s="110"/>
      <c r="C44" s="20"/>
      <c r="D44" s="111"/>
      <c r="E44" s="20"/>
      <c r="F44" s="112"/>
      <c r="G44" s="20"/>
      <c r="H44" s="113"/>
    </row>
    <row r="45" spans="1:8" ht="22.5" customHeight="1">
      <c r="A45" s="36" t="s">
        <v>128</v>
      </c>
      <c r="B45" s="110" t="s">
        <v>432</v>
      </c>
      <c r="C45" s="57" t="s">
        <v>129</v>
      </c>
      <c r="D45" s="111" t="s">
        <v>432</v>
      </c>
      <c r="E45" s="36" t="s">
        <v>129</v>
      </c>
      <c r="F45" s="112" t="s">
        <v>432</v>
      </c>
      <c r="G45" s="36" t="s">
        <v>129</v>
      </c>
      <c r="H45" s="113" t="s">
        <v>432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GridLines="0" showZeros="0" workbookViewId="0">
      <selection activeCell="R10" sqref="R10"/>
    </sheetView>
  </sheetViews>
  <sheetFormatPr defaultRowHeight="12.75" customHeight="1"/>
  <cols>
    <col min="1" max="1" width="13.6640625" customWidth="1"/>
    <col min="2" max="2" width="35.88671875" bestFit="1" customWidth="1"/>
    <col min="3" max="3" width="11" customWidth="1"/>
    <col min="4" max="4" width="14" customWidth="1"/>
    <col min="5" max="5" width="14.44140625" customWidth="1"/>
    <col min="6" max="6" width="11.33203125" customWidth="1"/>
    <col min="7" max="7" width="12.33203125" customWidth="1"/>
    <col min="8" max="12" width="14.33203125" customWidth="1"/>
    <col min="13" max="13" width="9.109375" customWidth="1"/>
    <col min="14" max="14" width="14.33203125" customWidth="1"/>
    <col min="15" max="16382" width="9.109375" customWidth="1"/>
  </cols>
  <sheetData>
    <row r="1" spans="1:14" ht="29.25" customHeight="1">
      <c r="A1" s="16" t="s">
        <v>8</v>
      </c>
      <c r="B1" s="16"/>
    </row>
    <row r="2" spans="1:14" ht="35.25" customHeight="1">
      <c r="A2" s="156" t="s">
        <v>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21.75" customHeight="1">
      <c r="N3" s="22" t="s">
        <v>38</v>
      </c>
    </row>
    <row r="4" spans="1:14" ht="18" customHeight="1">
      <c r="A4" s="161" t="s">
        <v>130</v>
      </c>
      <c r="B4" s="161" t="s">
        <v>131</v>
      </c>
      <c r="C4" s="157" t="s">
        <v>132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9"/>
    </row>
    <row r="5" spans="1:14" ht="22.5" customHeight="1">
      <c r="A5" s="161"/>
      <c r="B5" s="161"/>
      <c r="C5" s="160" t="s">
        <v>133</v>
      </c>
      <c r="D5" s="160" t="s">
        <v>134</v>
      </c>
      <c r="E5" s="160"/>
      <c r="F5" s="160" t="s">
        <v>135</v>
      </c>
      <c r="G5" s="160" t="s">
        <v>136</v>
      </c>
      <c r="H5" s="160" t="s">
        <v>137</v>
      </c>
      <c r="I5" s="160" t="s">
        <v>138</v>
      </c>
      <c r="J5" s="160" t="s">
        <v>139</v>
      </c>
      <c r="K5" s="160" t="s">
        <v>121</v>
      </c>
      <c r="L5" s="160" t="s">
        <v>125</v>
      </c>
      <c r="M5" s="160" t="s">
        <v>123</v>
      </c>
      <c r="N5" s="160" t="s">
        <v>140</v>
      </c>
    </row>
    <row r="6" spans="1:14" ht="34" customHeight="1">
      <c r="A6" s="161"/>
      <c r="B6" s="161"/>
      <c r="C6" s="160"/>
      <c r="D6" s="17" t="s">
        <v>141</v>
      </c>
      <c r="E6" s="17" t="s">
        <v>142</v>
      </c>
      <c r="F6" s="160"/>
      <c r="G6" s="160"/>
      <c r="H6" s="160"/>
      <c r="I6" s="160"/>
      <c r="J6" s="160"/>
      <c r="K6" s="160"/>
      <c r="L6" s="160"/>
      <c r="M6" s="160"/>
      <c r="N6" s="160"/>
    </row>
    <row r="7" spans="1:14" ht="12.75" customHeight="1">
      <c r="A7" s="114"/>
      <c r="B7" s="114" t="s">
        <v>133</v>
      </c>
      <c r="C7" s="115">
        <v>4460.95</v>
      </c>
      <c r="D7" s="115">
        <v>4460.95</v>
      </c>
      <c r="E7" s="115">
        <v>4460.95</v>
      </c>
      <c r="F7" s="115">
        <v>0</v>
      </c>
      <c r="G7" s="115">
        <v>0</v>
      </c>
      <c r="H7" s="115">
        <v>0</v>
      </c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</row>
    <row r="8" spans="1:14" ht="12.75" customHeight="1">
      <c r="A8" s="114" t="s">
        <v>453</v>
      </c>
      <c r="B8" s="114" t="s">
        <v>454</v>
      </c>
      <c r="C8" s="115">
        <v>4460.95</v>
      </c>
      <c r="D8" s="115">
        <v>4460.95</v>
      </c>
      <c r="E8" s="115">
        <v>4460.95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</row>
    <row r="9" spans="1:14" ht="12.75" customHeight="1">
      <c r="A9" s="114" t="s">
        <v>455</v>
      </c>
      <c r="B9" s="114" t="s">
        <v>456</v>
      </c>
      <c r="C9" s="115">
        <v>139.25</v>
      </c>
      <c r="D9" s="115">
        <v>139.25</v>
      </c>
      <c r="E9" s="115">
        <v>139.25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</row>
    <row r="10" spans="1:14" ht="12.75" customHeight="1">
      <c r="A10" s="114" t="s">
        <v>457</v>
      </c>
      <c r="B10" s="114" t="s">
        <v>458</v>
      </c>
      <c r="C10" s="115">
        <v>1093.6300000000001</v>
      </c>
      <c r="D10" s="115">
        <v>1093.6300000000001</v>
      </c>
      <c r="E10" s="115">
        <v>1093.6300000000001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</row>
    <row r="11" spans="1:14" ht="12.75" customHeight="1">
      <c r="A11" s="114" t="s">
        <v>459</v>
      </c>
      <c r="B11" s="114" t="s">
        <v>460</v>
      </c>
      <c r="C11" s="115">
        <v>2394.14</v>
      </c>
      <c r="D11" s="115">
        <v>2394.14</v>
      </c>
      <c r="E11" s="115">
        <v>2394.14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</row>
    <row r="12" spans="1:14" ht="12.75" customHeight="1">
      <c r="A12" s="114" t="s">
        <v>461</v>
      </c>
      <c r="B12" s="114" t="s">
        <v>462</v>
      </c>
      <c r="C12" s="115">
        <v>833.93</v>
      </c>
      <c r="D12" s="115">
        <v>833.93</v>
      </c>
      <c r="E12" s="115">
        <v>833.93</v>
      </c>
      <c r="F12" s="115"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</row>
    <row r="13" spans="1:14" ht="12.75" customHeight="1">
      <c r="B13" s="16"/>
      <c r="C13" s="16"/>
      <c r="D13" s="16"/>
      <c r="E13" s="16"/>
      <c r="F13" s="16"/>
      <c r="G13" s="16"/>
      <c r="H13" s="16"/>
      <c r="M13" s="16"/>
      <c r="N13" s="16"/>
    </row>
    <row r="14" spans="1:14" ht="12.75" customHeight="1">
      <c r="B14" s="16"/>
      <c r="C14" s="16"/>
      <c r="D14" s="16"/>
      <c r="E14" s="16"/>
      <c r="F14" s="16"/>
      <c r="G14" s="16"/>
      <c r="M14" s="16"/>
      <c r="N14" s="16"/>
    </row>
    <row r="15" spans="1:14" ht="12.75" customHeight="1">
      <c r="C15" s="16"/>
      <c r="D15" s="16"/>
      <c r="E15" s="16"/>
      <c r="M15" s="16"/>
      <c r="N15" s="16"/>
    </row>
    <row r="16" spans="1:14" ht="12.75" customHeight="1">
      <c r="C16" s="16"/>
      <c r="D16" s="16"/>
      <c r="E16" s="16"/>
      <c r="F16" s="16"/>
      <c r="K16" s="16"/>
      <c r="M16" s="16"/>
      <c r="N16" s="16"/>
    </row>
    <row r="17" spans="6:14" ht="12.75" customHeight="1">
      <c r="F17" s="16"/>
      <c r="L17" s="16"/>
      <c r="M17" s="16"/>
      <c r="N17" s="16"/>
    </row>
    <row r="18" spans="6:14" ht="12.75" customHeight="1">
      <c r="L18" s="16"/>
      <c r="M18" s="16"/>
      <c r="N18" s="16"/>
    </row>
    <row r="19" spans="6:14" ht="12.75" customHeight="1">
      <c r="L19" s="16"/>
      <c r="N19" s="16"/>
    </row>
    <row r="20" spans="6:14" ht="12.75" customHeight="1">
      <c r="L20" s="16"/>
      <c r="M20" s="16"/>
      <c r="N20" s="16"/>
    </row>
    <row r="21" spans="6:14" ht="12.75" customHeight="1">
      <c r="M21" s="16"/>
      <c r="N21" s="1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showGridLines="0" showZeros="0" workbookViewId="0">
      <selection activeCell="O6" sqref="O6"/>
    </sheetView>
  </sheetViews>
  <sheetFormatPr defaultRowHeight="12.75" customHeight="1"/>
  <cols>
    <col min="1" max="1" width="13.6640625" customWidth="1"/>
    <col min="2" max="2" width="35.88671875" bestFit="1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09375" customWidth="1"/>
    <col min="11" max="12" width="14.33203125" customWidth="1"/>
    <col min="13" max="16382" width="9.109375" customWidth="1"/>
  </cols>
  <sheetData>
    <row r="1" spans="1:12" ht="29.25" customHeight="1">
      <c r="A1" s="16" t="s">
        <v>10</v>
      </c>
      <c r="B1" s="16"/>
    </row>
    <row r="2" spans="1:12" ht="35.25" customHeight="1">
      <c r="A2" s="156" t="s">
        <v>11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21.75" customHeight="1">
      <c r="L3" s="22" t="s">
        <v>38</v>
      </c>
    </row>
    <row r="4" spans="1:12" ht="15" customHeight="1">
      <c r="A4" s="161" t="s">
        <v>130</v>
      </c>
      <c r="B4" s="161" t="s">
        <v>131</v>
      </c>
      <c r="C4" s="161" t="s">
        <v>132</v>
      </c>
      <c r="D4" s="161"/>
      <c r="E4" s="161"/>
      <c r="F4" s="161"/>
      <c r="G4" s="161"/>
      <c r="H4" s="161"/>
      <c r="I4" s="161"/>
      <c r="J4" s="161"/>
      <c r="K4" s="161"/>
      <c r="L4" s="161"/>
    </row>
    <row r="5" spans="1:12" ht="30" customHeight="1">
      <c r="A5" s="161"/>
      <c r="B5" s="161"/>
      <c r="C5" s="160" t="s">
        <v>133</v>
      </c>
      <c r="D5" s="160" t="s">
        <v>144</v>
      </c>
      <c r="E5" s="160"/>
      <c r="F5" s="160" t="s">
        <v>135</v>
      </c>
      <c r="G5" s="160" t="s">
        <v>137</v>
      </c>
      <c r="H5" s="160" t="s">
        <v>138</v>
      </c>
      <c r="I5" s="160" t="s">
        <v>139</v>
      </c>
      <c r="J5" s="160" t="s">
        <v>123</v>
      </c>
      <c r="K5" s="160" t="s">
        <v>140</v>
      </c>
      <c r="L5" s="160" t="s">
        <v>125</v>
      </c>
    </row>
    <row r="6" spans="1:12" ht="40.5" customHeight="1">
      <c r="A6" s="161"/>
      <c r="B6" s="161"/>
      <c r="C6" s="160"/>
      <c r="D6" s="17" t="s">
        <v>141</v>
      </c>
      <c r="E6" s="17" t="s">
        <v>145</v>
      </c>
      <c r="F6" s="160"/>
      <c r="G6" s="160"/>
      <c r="H6" s="160"/>
      <c r="I6" s="160"/>
      <c r="J6" s="160"/>
      <c r="K6" s="160"/>
      <c r="L6" s="160"/>
    </row>
    <row r="7" spans="1:12" ht="12.75" customHeight="1">
      <c r="A7" s="116"/>
      <c r="B7" s="116" t="s">
        <v>133</v>
      </c>
      <c r="C7" s="117">
        <v>4460.95</v>
      </c>
      <c r="D7" s="117">
        <v>4460.95</v>
      </c>
      <c r="E7" s="117">
        <v>4460.95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</row>
    <row r="8" spans="1:12" ht="12.75" customHeight="1">
      <c r="A8" s="116" t="s">
        <v>453</v>
      </c>
      <c r="B8" s="116" t="s">
        <v>454</v>
      </c>
      <c r="C8" s="117">
        <v>4460.95</v>
      </c>
      <c r="D8" s="117">
        <v>4460.95</v>
      </c>
      <c r="E8" s="117">
        <v>4460.95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</row>
    <row r="9" spans="1:12" ht="12.75" customHeight="1">
      <c r="A9" s="116" t="s">
        <v>455</v>
      </c>
      <c r="B9" s="116" t="s">
        <v>456</v>
      </c>
      <c r="C9" s="117">
        <v>139.25</v>
      </c>
      <c r="D9" s="117">
        <v>139.25</v>
      </c>
      <c r="E9" s="117">
        <v>139.25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</row>
    <row r="10" spans="1:12" ht="12.75" customHeight="1">
      <c r="A10" s="116" t="s">
        <v>457</v>
      </c>
      <c r="B10" s="116" t="s">
        <v>458</v>
      </c>
      <c r="C10" s="117">
        <v>1093.6300000000001</v>
      </c>
      <c r="D10" s="117">
        <v>1093.6300000000001</v>
      </c>
      <c r="E10" s="117">
        <v>1093.6300000000001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</row>
    <row r="11" spans="1:12" ht="12.75" customHeight="1">
      <c r="A11" s="116" t="s">
        <v>459</v>
      </c>
      <c r="B11" s="116" t="s">
        <v>460</v>
      </c>
      <c r="C11" s="117">
        <v>2394.14</v>
      </c>
      <c r="D11" s="117">
        <v>2394.14</v>
      </c>
      <c r="E11" s="117">
        <v>2394.14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</row>
    <row r="12" spans="1:12" ht="12.75" customHeight="1">
      <c r="A12" s="116" t="s">
        <v>461</v>
      </c>
      <c r="B12" s="116" t="s">
        <v>462</v>
      </c>
      <c r="C12" s="117">
        <v>833.93</v>
      </c>
      <c r="D12" s="117">
        <v>833.93</v>
      </c>
      <c r="E12" s="117">
        <v>833.93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</row>
    <row r="13" spans="1:12" ht="12.75" customHeight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ht="12.75" customHeight="1">
      <c r="B14" s="16"/>
      <c r="C14" s="16"/>
      <c r="D14" s="16"/>
      <c r="E14" s="16"/>
      <c r="F14" s="16"/>
      <c r="G14" s="16"/>
      <c r="I14" s="16"/>
      <c r="J14" s="16"/>
      <c r="K14" s="16"/>
    </row>
    <row r="15" spans="1:12" ht="12.75" customHeight="1">
      <c r="C15" s="16"/>
      <c r="D15" s="16"/>
      <c r="E15" s="16"/>
      <c r="I15" s="16"/>
      <c r="J15" s="16"/>
      <c r="K15" s="16"/>
    </row>
    <row r="16" spans="1:12" ht="12.75" customHeight="1">
      <c r="C16" s="16"/>
      <c r="D16" s="16"/>
      <c r="E16" s="16"/>
      <c r="F16" s="16"/>
      <c r="I16" s="16"/>
      <c r="J16" s="16"/>
      <c r="K16" s="16"/>
    </row>
    <row r="17" spans="6:11" ht="12.75" customHeight="1">
      <c r="F17" s="16"/>
      <c r="I17" s="16"/>
      <c r="J17" s="16"/>
      <c r="K17" s="1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opLeftCell="C4" workbookViewId="0">
      <selection activeCell="J44" sqref="J43:J44"/>
    </sheetView>
  </sheetViews>
  <sheetFormatPr defaultRowHeight="12.75" customHeight="1"/>
  <cols>
    <col min="1" max="1" width="40.4414062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09375" customWidth="1"/>
    <col min="9" max="9" width="9.109375" customWidth="1"/>
  </cols>
  <sheetData>
    <row r="1" spans="1:10" ht="22.5" customHeight="1">
      <c r="A1" s="30" t="s">
        <v>12</v>
      </c>
      <c r="B1" s="31"/>
      <c r="C1" s="31"/>
      <c r="D1" s="31"/>
      <c r="E1" s="31"/>
      <c r="F1" s="31"/>
      <c r="G1" s="31"/>
      <c r="H1" s="32"/>
    </row>
    <row r="2" spans="1:10" ht="22.5" customHeight="1">
      <c r="A2" s="152" t="s">
        <v>13</v>
      </c>
      <c r="B2" s="152"/>
      <c r="C2" s="152"/>
      <c r="D2" s="152"/>
      <c r="E2" s="152"/>
      <c r="F2" s="152"/>
      <c r="G2" s="152"/>
      <c r="H2" s="152"/>
    </row>
    <row r="3" spans="1:10" ht="22.5" customHeight="1">
      <c r="A3" s="153"/>
      <c r="B3" s="153"/>
      <c r="C3" s="33"/>
      <c r="D3" s="33"/>
      <c r="E3" s="34"/>
      <c r="F3" s="34"/>
      <c r="G3" s="34"/>
      <c r="H3" s="35" t="s">
        <v>38</v>
      </c>
    </row>
    <row r="4" spans="1:10" ht="22.5" customHeight="1">
      <c r="A4" s="154" t="s">
        <v>39</v>
      </c>
      <c r="B4" s="154"/>
      <c r="C4" s="154" t="s">
        <v>40</v>
      </c>
      <c r="D4" s="154"/>
      <c r="E4" s="154"/>
      <c r="F4" s="154"/>
      <c r="G4" s="154"/>
      <c r="H4" s="154"/>
    </row>
    <row r="5" spans="1:10" ht="22.5" customHeight="1">
      <c r="A5" s="36" t="s">
        <v>41</v>
      </c>
      <c r="B5" s="36" t="s">
        <v>42</v>
      </c>
      <c r="C5" s="36" t="s">
        <v>43</v>
      </c>
      <c r="D5" s="37" t="s">
        <v>42</v>
      </c>
      <c r="E5" s="36" t="s">
        <v>44</v>
      </c>
      <c r="F5" s="36" t="s">
        <v>42</v>
      </c>
      <c r="G5" s="36" t="s">
        <v>45</v>
      </c>
      <c r="H5" s="36" t="s">
        <v>42</v>
      </c>
    </row>
    <row r="6" spans="1:10" ht="22.5" customHeight="1">
      <c r="A6" s="50" t="s">
        <v>146</v>
      </c>
      <c r="B6" s="118" t="s">
        <v>432</v>
      </c>
      <c r="C6" s="50" t="s">
        <v>146</v>
      </c>
      <c r="D6" s="119" t="s">
        <v>432</v>
      </c>
      <c r="E6" s="43" t="s">
        <v>146</v>
      </c>
      <c r="F6" s="120" t="s">
        <v>432</v>
      </c>
      <c r="G6" s="43" t="s">
        <v>146</v>
      </c>
      <c r="H6" s="121" t="s">
        <v>432</v>
      </c>
    </row>
    <row r="7" spans="1:10" ht="22.5" customHeight="1">
      <c r="A7" s="38" t="s">
        <v>147</v>
      </c>
      <c r="B7" s="118" t="s">
        <v>432</v>
      </c>
      <c r="C7" s="51" t="s">
        <v>48</v>
      </c>
      <c r="D7" s="119" t="s">
        <v>433</v>
      </c>
      <c r="E7" s="43" t="s">
        <v>49</v>
      </c>
      <c r="F7" s="120" t="s">
        <v>437</v>
      </c>
      <c r="G7" s="43" t="s">
        <v>50</v>
      </c>
      <c r="H7" s="121" t="s">
        <v>447</v>
      </c>
    </row>
    <row r="8" spans="1:10" ht="22.5" customHeight="1">
      <c r="A8" s="52" t="s">
        <v>148</v>
      </c>
      <c r="B8" s="118" t="s">
        <v>433</v>
      </c>
      <c r="C8" s="51" t="s">
        <v>52</v>
      </c>
      <c r="D8" s="119" t="s">
        <v>433</v>
      </c>
      <c r="E8" s="43" t="s">
        <v>53</v>
      </c>
      <c r="F8" s="120" t="s">
        <v>438</v>
      </c>
      <c r="G8" s="43" t="s">
        <v>54</v>
      </c>
      <c r="H8" s="121" t="s">
        <v>448</v>
      </c>
      <c r="J8" s="16"/>
    </row>
    <row r="9" spans="1:10" ht="22.5" customHeight="1">
      <c r="A9" s="38" t="s">
        <v>149</v>
      </c>
      <c r="B9" s="118" t="s">
        <v>433</v>
      </c>
      <c r="C9" s="51" t="s">
        <v>56</v>
      </c>
      <c r="D9" s="119" t="s">
        <v>433</v>
      </c>
      <c r="E9" s="43" t="s">
        <v>57</v>
      </c>
      <c r="F9" s="120" t="s">
        <v>439</v>
      </c>
      <c r="G9" s="43" t="s">
        <v>58</v>
      </c>
      <c r="H9" s="121" t="s">
        <v>449</v>
      </c>
    </row>
    <row r="10" spans="1:10" ht="22.5" customHeight="1">
      <c r="A10" s="38" t="s">
        <v>150</v>
      </c>
      <c r="B10" s="118" t="s">
        <v>433</v>
      </c>
      <c r="C10" s="51" t="s">
        <v>60</v>
      </c>
      <c r="D10" s="119" t="s">
        <v>433</v>
      </c>
      <c r="E10" s="43" t="s">
        <v>61</v>
      </c>
      <c r="F10" s="120" t="s">
        <v>440</v>
      </c>
      <c r="G10" s="43" t="s">
        <v>62</v>
      </c>
      <c r="H10" s="121" t="s">
        <v>433</v>
      </c>
    </row>
    <row r="11" spans="1:10" ht="22.5" customHeight="1">
      <c r="A11" s="38"/>
      <c r="B11" s="118"/>
      <c r="C11" s="51" t="s">
        <v>64</v>
      </c>
      <c r="D11" s="119" t="s">
        <v>433</v>
      </c>
      <c r="E11" s="43" t="s">
        <v>65</v>
      </c>
      <c r="F11" s="120" t="s">
        <v>441</v>
      </c>
      <c r="G11" s="43" t="s">
        <v>66</v>
      </c>
      <c r="H11" s="121" t="s">
        <v>450</v>
      </c>
    </row>
    <row r="12" spans="1:10" ht="22.5" customHeight="1">
      <c r="A12" s="38"/>
      <c r="B12" s="118"/>
      <c r="C12" s="51" t="s">
        <v>68</v>
      </c>
      <c r="D12" s="119" t="s">
        <v>433</v>
      </c>
      <c r="E12" s="43" t="s">
        <v>69</v>
      </c>
      <c r="F12" s="120" t="s">
        <v>442</v>
      </c>
      <c r="G12" s="43" t="s">
        <v>70</v>
      </c>
      <c r="H12" s="121" t="s">
        <v>451</v>
      </c>
    </row>
    <row r="13" spans="1:10" ht="22.5" customHeight="1">
      <c r="A13" s="38"/>
      <c r="B13" s="118"/>
      <c r="C13" s="51" t="s">
        <v>72</v>
      </c>
      <c r="D13" s="119" t="s">
        <v>433</v>
      </c>
      <c r="E13" s="43" t="s">
        <v>53</v>
      </c>
      <c r="F13" s="120" t="s">
        <v>443</v>
      </c>
      <c r="G13" s="43" t="s">
        <v>73</v>
      </c>
      <c r="H13" s="121" t="s">
        <v>433</v>
      </c>
    </row>
    <row r="14" spans="1:10" ht="22.5" customHeight="1">
      <c r="A14" s="38"/>
      <c r="B14" s="118"/>
      <c r="C14" s="51" t="s">
        <v>75</v>
      </c>
      <c r="D14" s="119" t="s">
        <v>434</v>
      </c>
      <c r="E14" s="43" t="s">
        <v>57</v>
      </c>
      <c r="F14" s="120" t="s">
        <v>444</v>
      </c>
      <c r="G14" s="43" t="s">
        <v>76</v>
      </c>
      <c r="H14" s="121" t="s">
        <v>433</v>
      </c>
    </row>
    <row r="15" spans="1:10" ht="22.5" customHeight="1">
      <c r="A15" s="53"/>
      <c r="B15" s="118"/>
      <c r="C15" s="51" t="s">
        <v>78</v>
      </c>
      <c r="D15" s="119" t="s">
        <v>433</v>
      </c>
      <c r="E15" s="43" t="s">
        <v>79</v>
      </c>
      <c r="F15" s="120" t="s">
        <v>445</v>
      </c>
      <c r="G15" s="43" t="s">
        <v>80</v>
      </c>
      <c r="H15" s="121" t="s">
        <v>452</v>
      </c>
    </row>
    <row r="16" spans="1:10" ht="22.5" customHeight="1">
      <c r="A16" s="53"/>
      <c r="B16" s="118"/>
      <c r="C16" s="51" t="s">
        <v>82</v>
      </c>
      <c r="D16" s="119" t="s">
        <v>435</v>
      </c>
      <c r="E16" s="43" t="s">
        <v>83</v>
      </c>
      <c r="F16" s="120" t="s">
        <v>433</v>
      </c>
      <c r="G16" s="43" t="s">
        <v>84</v>
      </c>
      <c r="H16" s="121" t="s">
        <v>433</v>
      </c>
    </row>
    <row r="17" spans="1:10" ht="22.5" customHeight="1">
      <c r="A17" s="53"/>
      <c r="B17" s="118"/>
      <c r="C17" s="51" t="s">
        <v>86</v>
      </c>
      <c r="D17" s="119" t="s">
        <v>433</v>
      </c>
      <c r="E17" s="43" t="s">
        <v>87</v>
      </c>
      <c r="F17" s="120" t="s">
        <v>433</v>
      </c>
      <c r="G17" s="43" t="s">
        <v>88</v>
      </c>
      <c r="H17" s="121" t="s">
        <v>433</v>
      </c>
    </row>
    <row r="18" spans="1:10" ht="22.5" customHeight="1">
      <c r="A18" s="53"/>
      <c r="B18" s="118"/>
      <c r="C18" s="51" t="s">
        <v>89</v>
      </c>
      <c r="D18" s="119" t="s">
        <v>436</v>
      </c>
      <c r="E18" s="43" t="s">
        <v>90</v>
      </c>
      <c r="F18" s="120" t="s">
        <v>446</v>
      </c>
      <c r="G18" s="43" t="s">
        <v>91</v>
      </c>
      <c r="H18" s="121" t="s">
        <v>433</v>
      </c>
    </row>
    <row r="19" spans="1:10" ht="22.5" customHeight="1">
      <c r="A19" s="45"/>
      <c r="B19" s="118"/>
      <c r="C19" s="51" t="s">
        <v>92</v>
      </c>
      <c r="D19" s="119" t="s">
        <v>433</v>
      </c>
      <c r="E19" s="43" t="s">
        <v>93</v>
      </c>
      <c r="F19" s="120" t="s">
        <v>433</v>
      </c>
      <c r="G19" s="43" t="s">
        <v>94</v>
      </c>
      <c r="H19" s="121" t="s">
        <v>433</v>
      </c>
    </row>
    <row r="20" spans="1:10" ht="22.5" customHeight="1">
      <c r="A20" s="45"/>
      <c r="B20" s="118"/>
      <c r="C20" s="51" t="s">
        <v>95</v>
      </c>
      <c r="D20" s="119" t="s">
        <v>433</v>
      </c>
      <c r="E20" s="43" t="s">
        <v>96</v>
      </c>
      <c r="F20" s="120" t="s">
        <v>433</v>
      </c>
      <c r="G20" s="43" t="s">
        <v>97</v>
      </c>
      <c r="H20" s="121" t="s">
        <v>433</v>
      </c>
    </row>
    <row r="21" spans="1:10" ht="22.5" customHeight="1">
      <c r="A21" s="20"/>
      <c r="B21" s="118"/>
      <c r="C21" s="51" t="s">
        <v>98</v>
      </c>
      <c r="D21" s="119" t="s">
        <v>433</v>
      </c>
      <c r="E21" s="43" t="s">
        <v>99</v>
      </c>
      <c r="F21" s="120" t="s">
        <v>433</v>
      </c>
      <c r="G21" s="43" t="s">
        <v>100</v>
      </c>
      <c r="H21" s="121" t="s">
        <v>433</v>
      </c>
    </row>
    <row r="22" spans="1:10" ht="22.5" customHeight="1">
      <c r="A22" s="21"/>
      <c r="B22" s="118"/>
      <c r="C22" s="51" t="s">
        <v>101</v>
      </c>
      <c r="D22" s="119" t="s">
        <v>433</v>
      </c>
      <c r="E22" s="43" t="s">
        <v>102</v>
      </c>
      <c r="F22" s="120" t="s">
        <v>433</v>
      </c>
      <c r="G22" s="43"/>
      <c r="H22" s="121"/>
    </row>
    <row r="23" spans="1:10" ht="22.5" customHeight="1">
      <c r="A23" s="54"/>
      <c r="B23" s="118"/>
      <c r="C23" s="51" t="s">
        <v>103</v>
      </c>
      <c r="D23" s="119" t="s">
        <v>433</v>
      </c>
      <c r="E23" s="47" t="s">
        <v>104</v>
      </c>
      <c r="F23" s="120" t="s">
        <v>433</v>
      </c>
      <c r="G23" s="47"/>
      <c r="H23" s="121"/>
    </row>
    <row r="24" spans="1:10" ht="22.5" customHeight="1">
      <c r="A24" s="54"/>
      <c r="B24" s="118"/>
      <c r="C24" s="51" t="s">
        <v>105</v>
      </c>
      <c r="D24" s="119" t="s">
        <v>433</v>
      </c>
      <c r="E24" s="47" t="s">
        <v>106</v>
      </c>
      <c r="F24" s="120" t="s">
        <v>433</v>
      </c>
      <c r="G24" s="47"/>
      <c r="H24" s="121"/>
    </row>
    <row r="25" spans="1:10" ht="22.5" customHeight="1">
      <c r="A25" s="54"/>
      <c r="B25" s="118"/>
      <c r="C25" s="51" t="s">
        <v>107</v>
      </c>
      <c r="D25" s="119" t="s">
        <v>433</v>
      </c>
      <c r="E25" s="47" t="s">
        <v>108</v>
      </c>
      <c r="F25" s="120" t="s">
        <v>433</v>
      </c>
      <c r="G25" s="47"/>
      <c r="H25" s="121"/>
      <c r="I25" s="16"/>
    </row>
    <row r="26" spans="1:10" ht="22.5" customHeight="1">
      <c r="A26" s="54"/>
      <c r="B26" s="118"/>
      <c r="C26" s="51" t="s">
        <v>109</v>
      </c>
      <c r="D26" s="119" t="s">
        <v>433</v>
      </c>
      <c r="E26" s="43"/>
      <c r="F26" s="120"/>
      <c r="G26" s="43"/>
      <c r="H26" s="121"/>
      <c r="I26" s="16"/>
      <c r="J26" s="16"/>
    </row>
    <row r="27" spans="1:10" ht="22.5" customHeight="1">
      <c r="A27" s="21"/>
      <c r="B27" s="118"/>
      <c r="C27" s="51" t="s">
        <v>110</v>
      </c>
      <c r="D27" s="119" t="s">
        <v>433</v>
      </c>
      <c r="E27" s="55"/>
      <c r="F27" s="120"/>
      <c r="G27" s="43"/>
      <c r="H27" s="121"/>
      <c r="I27" s="16"/>
      <c r="J27" s="16"/>
    </row>
    <row r="28" spans="1:10" ht="22.5" customHeight="1">
      <c r="A28" s="54"/>
      <c r="B28" s="118"/>
      <c r="C28" s="51" t="s">
        <v>111</v>
      </c>
      <c r="D28" s="119" t="s">
        <v>433</v>
      </c>
      <c r="E28" s="43"/>
      <c r="F28" s="120"/>
      <c r="G28" s="43"/>
      <c r="H28" s="121"/>
      <c r="I28" s="16"/>
      <c r="J28" s="16"/>
    </row>
    <row r="29" spans="1:10" ht="22.5" customHeight="1">
      <c r="A29" s="21"/>
      <c r="B29" s="118"/>
      <c r="C29" s="51" t="s">
        <v>112</v>
      </c>
      <c r="D29" s="119" t="s">
        <v>433</v>
      </c>
      <c r="E29" s="43"/>
      <c r="F29" s="120"/>
      <c r="G29" s="43"/>
      <c r="H29" s="121"/>
      <c r="I29" s="16"/>
      <c r="J29" s="16"/>
    </row>
    <row r="30" spans="1:10" ht="22.5" customHeight="1">
      <c r="A30" s="21"/>
      <c r="B30" s="118"/>
      <c r="C30" s="51" t="s">
        <v>113</v>
      </c>
      <c r="D30" s="119" t="s">
        <v>433</v>
      </c>
      <c r="E30" s="43"/>
      <c r="F30" s="120"/>
      <c r="G30" s="43"/>
      <c r="H30" s="121"/>
      <c r="I30" s="16"/>
    </row>
    <row r="31" spans="1:10" ht="22.5" customHeight="1">
      <c r="A31" s="21"/>
      <c r="B31" s="118"/>
      <c r="C31" s="51" t="s">
        <v>114</v>
      </c>
      <c r="D31" s="119" t="s">
        <v>433</v>
      </c>
      <c r="E31" s="43"/>
      <c r="F31" s="120"/>
      <c r="G31" s="43"/>
      <c r="H31" s="121"/>
    </row>
    <row r="32" spans="1:10" ht="22.5" customHeight="1">
      <c r="A32" s="21"/>
      <c r="B32" s="118"/>
      <c r="C32" s="51" t="s">
        <v>115</v>
      </c>
      <c r="D32" s="119" t="s">
        <v>433</v>
      </c>
      <c r="E32" s="43"/>
      <c r="F32" s="120"/>
      <c r="G32" s="43"/>
      <c r="H32" s="121"/>
    </row>
    <row r="33" spans="1:10" ht="22.5" customHeight="1">
      <c r="A33" s="21"/>
      <c r="B33" s="118"/>
      <c r="C33" s="51" t="s">
        <v>116</v>
      </c>
      <c r="D33" s="119" t="s">
        <v>433</v>
      </c>
      <c r="E33" s="43"/>
      <c r="F33" s="120"/>
      <c r="G33" s="43"/>
      <c r="H33" s="121"/>
      <c r="I33" s="16"/>
      <c r="J33" s="16"/>
    </row>
    <row r="34" spans="1:10" ht="22.5" customHeight="1">
      <c r="A34" s="20"/>
      <c r="B34" s="118"/>
      <c r="C34" s="51" t="s">
        <v>117</v>
      </c>
      <c r="D34" s="119" t="s">
        <v>433</v>
      </c>
      <c r="E34" s="43"/>
      <c r="F34" s="120"/>
      <c r="G34" s="43"/>
      <c r="H34" s="121"/>
    </row>
    <row r="35" spans="1:10" ht="22.5" customHeight="1">
      <c r="A35" s="21"/>
      <c r="B35" s="118"/>
      <c r="C35" s="51" t="s">
        <v>118</v>
      </c>
      <c r="D35" s="119" t="s">
        <v>433</v>
      </c>
      <c r="E35" s="38"/>
      <c r="F35" s="120"/>
      <c r="G35" s="38"/>
      <c r="H35" s="121"/>
    </row>
    <row r="36" spans="1:10" ht="18" customHeight="1">
      <c r="A36" s="37" t="s">
        <v>119</v>
      </c>
      <c r="B36" s="118" t="s">
        <v>432</v>
      </c>
      <c r="C36" s="37" t="s">
        <v>120</v>
      </c>
      <c r="D36" s="119" t="s">
        <v>432</v>
      </c>
      <c r="E36" s="37" t="s">
        <v>120</v>
      </c>
      <c r="F36" s="120" t="s">
        <v>432</v>
      </c>
      <c r="G36" s="37" t="s">
        <v>120</v>
      </c>
      <c r="H36" s="121" t="s">
        <v>432</v>
      </c>
    </row>
    <row r="37" spans="1:10" ht="18" customHeight="1">
      <c r="A37" s="51" t="s">
        <v>125</v>
      </c>
      <c r="B37" s="118" t="s">
        <v>433</v>
      </c>
      <c r="C37" s="53" t="s">
        <v>122</v>
      </c>
      <c r="D37" s="119" t="s">
        <v>433</v>
      </c>
      <c r="E37" s="53" t="s">
        <v>122</v>
      </c>
      <c r="F37" s="120" t="s">
        <v>433</v>
      </c>
      <c r="G37" s="53" t="s">
        <v>122</v>
      </c>
      <c r="H37" s="121" t="s">
        <v>433</v>
      </c>
    </row>
    <row r="38" spans="1:10" ht="18" customHeight="1">
      <c r="A38" s="51"/>
      <c r="B38" s="118"/>
      <c r="C38" s="45"/>
      <c r="D38" s="119"/>
      <c r="E38" s="45"/>
      <c r="F38" s="120"/>
      <c r="G38" s="45"/>
      <c r="H38" s="121"/>
    </row>
    <row r="39" spans="1:10" ht="22.5" customHeight="1">
      <c r="A39" s="51"/>
      <c r="B39" s="118"/>
      <c r="C39" s="56"/>
      <c r="D39" s="119"/>
      <c r="E39" s="21"/>
      <c r="F39" s="120"/>
      <c r="G39" s="21"/>
      <c r="H39" s="121"/>
    </row>
    <row r="40" spans="1:10" ht="21" customHeight="1">
      <c r="A40" s="21"/>
      <c r="B40" s="118"/>
      <c r="C40" s="20"/>
      <c r="D40" s="119"/>
      <c r="E40" s="20"/>
      <c r="F40" s="120"/>
      <c r="G40" s="20"/>
      <c r="H40" s="121"/>
    </row>
    <row r="41" spans="1:10" ht="18" customHeight="1">
      <c r="A41" s="36" t="s">
        <v>128</v>
      </c>
      <c r="B41" s="118" t="s">
        <v>432</v>
      </c>
      <c r="C41" s="57" t="s">
        <v>129</v>
      </c>
      <c r="D41" s="119" t="s">
        <v>432</v>
      </c>
      <c r="E41" s="36" t="s">
        <v>129</v>
      </c>
      <c r="F41" s="120" t="s">
        <v>432</v>
      </c>
      <c r="G41" s="36" t="s">
        <v>129</v>
      </c>
      <c r="H41" s="121" t="s">
        <v>432</v>
      </c>
    </row>
    <row r="43" spans="1:10" ht="12.75" customHeight="1">
      <c r="D43" s="16"/>
      <c r="H43" s="16"/>
    </row>
    <row r="44" spans="1:10" ht="12.75" customHeight="1">
      <c r="D44" s="16"/>
      <c r="H44" s="16"/>
    </row>
    <row r="45" spans="1:10" ht="12.75" customHeight="1">
      <c r="D45" s="16"/>
      <c r="H45" s="16"/>
    </row>
    <row r="46" spans="1:10" ht="12.75" customHeight="1">
      <c r="D46" s="16"/>
      <c r="H46" s="16"/>
    </row>
    <row r="47" spans="1:10" ht="12.75" customHeight="1">
      <c r="D47" s="16"/>
      <c r="H47" s="16"/>
    </row>
    <row r="48" spans="1:10" ht="12.75" customHeight="1">
      <c r="D48" s="16"/>
      <c r="H48" s="16"/>
    </row>
    <row r="49" spans="4:8" ht="12.75" customHeight="1">
      <c r="D49" s="16"/>
      <c r="H49" s="16"/>
    </row>
    <row r="50" spans="4:8" ht="12.75" customHeight="1">
      <c r="D50" s="16"/>
      <c r="H50" s="16"/>
    </row>
    <row r="51" spans="4:8" ht="12.75" customHeight="1">
      <c r="D51" s="16"/>
      <c r="H51" s="16"/>
    </row>
    <row r="52" spans="4:8" ht="12.75" customHeight="1">
      <c r="D52" s="16"/>
      <c r="H52" s="16"/>
    </row>
    <row r="53" spans="4:8" ht="12.75" customHeight="1">
      <c r="D53" s="16"/>
      <c r="H53" s="16"/>
    </row>
    <row r="54" spans="4:8" ht="12.75" customHeight="1">
      <c r="D54" s="16"/>
      <c r="H54" s="16"/>
    </row>
    <row r="55" spans="4:8" ht="12.75" customHeight="1">
      <c r="H55" s="16"/>
    </row>
    <row r="56" spans="4:8" ht="12.75" customHeight="1">
      <c r="H56" s="16"/>
    </row>
    <row r="57" spans="4:8" ht="12.75" customHeight="1">
      <c r="H57" s="16"/>
    </row>
    <row r="58" spans="4:8" ht="12.75" customHeight="1">
      <c r="H58" s="16"/>
    </row>
    <row r="59" spans="4:8" ht="12.75" customHeight="1">
      <c r="H59" s="16"/>
    </row>
    <row r="60" spans="4:8" ht="12.75" customHeight="1">
      <c r="H60" s="1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workbookViewId="0">
      <selection activeCell="L11" sqref="L11"/>
    </sheetView>
  </sheetViews>
  <sheetFormatPr defaultRowHeight="12.75" customHeight="1"/>
  <cols>
    <col min="1" max="5" width="21.33203125" customWidth="1"/>
    <col min="6" max="6" width="19.33203125" customWidth="1"/>
    <col min="7" max="7" width="21.33203125" customWidth="1"/>
    <col min="8" max="8" width="9.109375" customWidth="1"/>
  </cols>
  <sheetData>
    <row r="1" spans="1:7" ht="30" customHeight="1">
      <c r="A1" s="16" t="s">
        <v>14</v>
      </c>
    </row>
    <row r="2" spans="1:7" ht="28.5" customHeight="1">
      <c r="A2" s="162" t="s">
        <v>151</v>
      </c>
      <c r="B2" s="162"/>
      <c r="C2" s="162"/>
      <c r="D2" s="162"/>
      <c r="E2" s="162"/>
      <c r="F2" s="162"/>
      <c r="G2" s="162"/>
    </row>
    <row r="3" spans="1:7" ht="22.5" customHeight="1">
      <c r="G3" s="22" t="s">
        <v>38</v>
      </c>
    </row>
    <row r="4" spans="1:7" ht="22.5" customHeight="1">
      <c r="A4" s="23" t="s">
        <v>152</v>
      </c>
      <c r="B4" s="23" t="s">
        <v>153</v>
      </c>
      <c r="C4" s="23" t="s">
        <v>133</v>
      </c>
      <c r="D4" s="23" t="s">
        <v>154</v>
      </c>
      <c r="E4" s="23" t="s">
        <v>155</v>
      </c>
      <c r="F4" s="23" t="s">
        <v>156</v>
      </c>
      <c r="G4" s="23" t="s">
        <v>157</v>
      </c>
    </row>
    <row r="5" spans="1:7" ht="15.75" customHeight="1">
      <c r="A5" s="123"/>
      <c r="B5" s="123" t="s">
        <v>133</v>
      </c>
      <c r="C5" s="124">
        <v>4460.95</v>
      </c>
      <c r="D5" s="124">
        <v>1495.74</v>
      </c>
      <c r="E5" s="124">
        <v>38.67</v>
      </c>
      <c r="F5" s="124">
        <v>2926.54</v>
      </c>
      <c r="G5" s="19"/>
    </row>
    <row r="6" spans="1:7" ht="12.75" customHeight="1">
      <c r="A6" s="123" t="s">
        <v>463</v>
      </c>
      <c r="B6" s="123" t="s">
        <v>464</v>
      </c>
      <c r="C6" s="124">
        <v>179.3</v>
      </c>
      <c r="D6" s="124">
        <v>179.3</v>
      </c>
      <c r="E6" s="124">
        <v>0</v>
      </c>
      <c r="F6" s="124">
        <v>0</v>
      </c>
      <c r="G6" s="20"/>
    </row>
    <row r="7" spans="1:7" ht="12.75" customHeight="1">
      <c r="A7" s="123" t="s">
        <v>465</v>
      </c>
      <c r="B7" s="123" t="s">
        <v>466</v>
      </c>
      <c r="C7" s="124">
        <v>179.3</v>
      </c>
      <c r="D7" s="124">
        <v>179.3</v>
      </c>
      <c r="E7" s="124">
        <v>0</v>
      </c>
      <c r="F7" s="124">
        <v>0</v>
      </c>
      <c r="G7" s="20"/>
    </row>
    <row r="8" spans="1:7" ht="12.75" customHeight="1">
      <c r="A8" s="123" t="s">
        <v>467</v>
      </c>
      <c r="B8" s="123" t="s">
        <v>468</v>
      </c>
      <c r="C8" s="124">
        <v>179.3</v>
      </c>
      <c r="D8" s="124">
        <v>179.3</v>
      </c>
      <c r="E8" s="124">
        <v>0</v>
      </c>
      <c r="F8" s="124">
        <v>0</v>
      </c>
      <c r="G8" s="20"/>
    </row>
    <row r="9" spans="1:7" ht="12.75" customHeight="1">
      <c r="A9" s="123" t="s">
        <v>469</v>
      </c>
      <c r="B9" s="123" t="s">
        <v>470</v>
      </c>
      <c r="C9" s="124">
        <v>114.1</v>
      </c>
      <c r="D9" s="124">
        <v>114.1</v>
      </c>
      <c r="E9" s="124">
        <v>0</v>
      </c>
      <c r="F9" s="124">
        <v>0</v>
      </c>
      <c r="G9" s="20"/>
    </row>
    <row r="10" spans="1:7" ht="12.75" customHeight="1">
      <c r="A10" s="123" t="s">
        <v>471</v>
      </c>
      <c r="B10" s="123" t="s">
        <v>472</v>
      </c>
      <c r="C10" s="124">
        <v>114.1</v>
      </c>
      <c r="D10" s="124">
        <v>114.1</v>
      </c>
      <c r="E10" s="124">
        <v>0</v>
      </c>
      <c r="F10" s="124">
        <v>0</v>
      </c>
      <c r="G10" s="122"/>
    </row>
    <row r="11" spans="1:7" ht="12.75" customHeight="1">
      <c r="A11" s="123" t="s">
        <v>473</v>
      </c>
      <c r="B11" s="123" t="s">
        <v>474</v>
      </c>
      <c r="C11" s="124">
        <v>45.5</v>
      </c>
      <c r="D11" s="124">
        <v>45.5</v>
      </c>
      <c r="E11" s="124">
        <v>0</v>
      </c>
      <c r="F11" s="124">
        <v>0</v>
      </c>
      <c r="G11" s="125"/>
    </row>
    <row r="12" spans="1:7" ht="12.75" customHeight="1">
      <c r="A12" s="123" t="s">
        <v>475</v>
      </c>
      <c r="B12" s="123" t="s">
        <v>476</v>
      </c>
      <c r="C12" s="124">
        <v>68.599999999999994</v>
      </c>
      <c r="D12" s="124">
        <v>68.599999999999994</v>
      </c>
      <c r="E12" s="124">
        <v>0</v>
      </c>
      <c r="F12" s="124">
        <v>0</v>
      </c>
      <c r="G12" s="125"/>
    </row>
    <row r="13" spans="1:7" ht="12.75" customHeight="1">
      <c r="A13" s="123" t="s">
        <v>477</v>
      </c>
      <c r="B13" s="123" t="s">
        <v>478</v>
      </c>
      <c r="C13" s="124">
        <v>4167.55</v>
      </c>
      <c r="D13" s="124">
        <v>1202.3399999999999</v>
      </c>
      <c r="E13" s="124">
        <v>38.67</v>
      </c>
      <c r="F13" s="124">
        <v>2926.54</v>
      </c>
      <c r="G13" s="126"/>
    </row>
    <row r="14" spans="1:7" ht="12.75" customHeight="1">
      <c r="A14" s="123" t="s">
        <v>479</v>
      </c>
      <c r="B14" s="123" t="s">
        <v>480</v>
      </c>
      <c r="C14" s="124">
        <v>1141.08</v>
      </c>
      <c r="D14" s="124">
        <v>491.23</v>
      </c>
      <c r="E14" s="124">
        <v>20.84</v>
      </c>
      <c r="F14" s="124">
        <v>629.01</v>
      </c>
      <c r="G14" s="126"/>
    </row>
    <row r="15" spans="1:7" ht="12.75" customHeight="1">
      <c r="A15" s="123" t="s">
        <v>481</v>
      </c>
      <c r="B15" s="123" t="s">
        <v>482</v>
      </c>
      <c r="C15" s="124">
        <v>1141.08</v>
      </c>
      <c r="D15" s="124">
        <v>491.23</v>
      </c>
      <c r="E15" s="124">
        <v>20.84</v>
      </c>
      <c r="F15" s="124">
        <v>629.01</v>
      </c>
      <c r="G15" s="126"/>
    </row>
    <row r="16" spans="1:7" ht="12.75" customHeight="1">
      <c r="A16" s="123" t="s">
        <v>483</v>
      </c>
      <c r="B16" s="123" t="s">
        <v>484</v>
      </c>
      <c r="C16" s="124">
        <v>3026.47</v>
      </c>
      <c r="D16" s="124">
        <v>711.11</v>
      </c>
      <c r="E16" s="124">
        <v>17.829999999999998</v>
      </c>
      <c r="F16" s="124">
        <v>2297.5300000000002</v>
      </c>
      <c r="G16" s="126"/>
    </row>
    <row r="17" spans="1:7" ht="12.75" customHeight="1">
      <c r="A17" s="123" t="s">
        <v>485</v>
      </c>
      <c r="B17" s="123" t="s">
        <v>486</v>
      </c>
      <c r="C17" s="124">
        <v>3026.47</v>
      </c>
      <c r="D17" s="124">
        <v>711.11</v>
      </c>
      <c r="E17" s="124">
        <v>17.829999999999998</v>
      </c>
      <c r="F17" s="124">
        <v>2297.5300000000002</v>
      </c>
      <c r="G17" s="126"/>
    </row>
    <row r="18" spans="1:7" ht="12.75" customHeight="1">
      <c r="B18" s="16"/>
    </row>
    <row r="19" spans="1:7" ht="12.75" customHeight="1">
      <c r="B19" s="16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showGridLines="0" showZeros="0" topLeftCell="C1" workbookViewId="0">
      <selection activeCell="K14" sqref="K14"/>
    </sheetView>
  </sheetViews>
  <sheetFormatPr defaultRowHeight="12.75" customHeight="1"/>
  <cols>
    <col min="1" max="1" width="19" customWidth="1"/>
    <col min="2" max="4" width="31.6640625" customWidth="1"/>
    <col min="5" max="9" width="21.33203125" customWidth="1"/>
    <col min="10" max="10" width="9.109375" customWidth="1"/>
  </cols>
  <sheetData>
    <row r="1" spans="1:9" ht="30" customHeight="1">
      <c r="A1" s="16" t="s">
        <v>16</v>
      </c>
    </row>
    <row r="2" spans="1:9" ht="28.5" customHeight="1">
      <c r="A2" s="162" t="s">
        <v>158</v>
      </c>
      <c r="B2" s="162"/>
      <c r="C2" s="162"/>
      <c r="D2" s="162"/>
      <c r="E2" s="162"/>
      <c r="F2" s="162"/>
      <c r="G2" s="162"/>
      <c r="H2" s="162"/>
      <c r="I2" s="162"/>
    </row>
    <row r="3" spans="1:9" ht="22.5" customHeight="1">
      <c r="I3" s="22" t="s">
        <v>38</v>
      </c>
    </row>
    <row r="4" spans="1:9" ht="22.5" customHeight="1">
      <c r="A4" s="23" t="s">
        <v>159</v>
      </c>
      <c r="B4" s="23" t="s">
        <v>160</v>
      </c>
      <c r="C4" s="23" t="s">
        <v>161</v>
      </c>
      <c r="D4" s="23" t="s">
        <v>162</v>
      </c>
      <c r="E4" s="23" t="s">
        <v>133</v>
      </c>
      <c r="F4" s="23" t="s">
        <v>154</v>
      </c>
      <c r="G4" s="23" t="s">
        <v>155</v>
      </c>
      <c r="H4" s="23" t="s">
        <v>156</v>
      </c>
      <c r="I4" s="129" t="s">
        <v>157</v>
      </c>
    </row>
    <row r="5" spans="1:9" ht="15.75" customHeight="1">
      <c r="A5" s="127"/>
      <c r="B5" s="127" t="s">
        <v>133</v>
      </c>
      <c r="C5" s="127"/>
      <c r="D5" s="127"/>
      <c r="E5" s="128">
        <v>4460.95</v>
      </c>
      <c r="F5" s="128">
        <v>1495.75</v>
      </c>
      <c r="G5" s="128">
        <v>38.67</v>
      </c>
      <c r="H5" s="128">
        <v>2926.54</v>
      </c>
      <c r="I5" s="130"/>
    </row>
    <row r="6" spans="1:9" ht="12.75" customHeight="1">
      <c r="A6" s="127" t="s">
        <v>487</v>
      </c>
      <c r="B6" s="127" t="s">
        <v>488</v>
      </c>
      <c r="C6" s="127"/>
      <c r="D6" s="127"/>
      <c r="E6" s="128">
        <v>1587.53</v>
      </c>
      <c r="F6" s="128">
        <v>1443.12</v>
      </c>
      <c r="G6" s="128">
        <v>0</v>
      </c>
      <c r="H6" s="128">
        <v>144.41</v>
      </c>
      <c r="I6" s="125"/>
    </row>
    <row r="7" spans="1:9" ht="12.75" customHeight="1">
      <c r="A7" s="127" t="s">
        <v>489</v>
      </c>
      <c r="B7" s="127" t="s">
        <v>490</v>
      </c>
      <c r="C7" s="127" t="s">
        <v>491</v>
      </c>
      <c r="D7" s="127" t="s">
        <v>492</v>
      </c>
      <c r="E7" s="128">
        <v>195.9</v>
      </c>
      <c r="F7" s="128">
        <v>195.9</v>
      </c>
      <c r="G7" s="128">
        <v>0</v>
      </c>
      <c r="H7" s="128">
        <v>0</v>
      </c>
      <c r="I7" s="125"/>
    </row>
    <row r="8" spans="1:9" ht="12.75" customHeight="1">
      <c r="A8" s="127" t="s">
        <v>489</v>
      </c>
      <c r="B8" s="127" t="s">
        <v>490</v>
      </c>
      <c r="C8" s="127" t="s">
        <v>493</v>
      </c>
      <c r="D8" s="127" t="s">
        <v>488</v>
      </c>
      <c r="E8" s="128">
        <v>553.15</v>
      </c>
      <c r="F8" s="128">
        <v>553.15</v>
      </c>
      <c r="G8" s="128">
        <v>0</v>
      </c>
      <c r="H8" s="128">
        <v>0</v>
      </c>
      <c r="I8" s="125"/>
    </row>
    <row r="9" spans="1:9" ht="12.75" customHeight="1">
      <c r="A9" s="127" t="s">
        <v>494</v>
      </c>
      <c r="B9" s="127" t="s">
        <v>495</v>
      </c>
      <c r="C9" s="127" t="s">
        <v>491</v>
      </c>
      <c r="D9" s="127" t="s">
        <v>492</v>
      </c>
      <c r="E9" s="128">
        <v>177.43</v>
      </c>
      <c r="F9" s="128">
        <v>177.43</v>
      </c>
      <c r="G9" s="128">
        <v>0</v>
      </c>
      <c r="H9" s="128">
        <v>0</v>
      </c>
      <c r="I9" s="125"/>
    </row>
    <row r="10" spans="1:9" ht="12.75" customHeight="1">
      <c r="A10" s="127" t="s">
        <v>494</v>
      </c>
      <c r="B10" s="127" t="s">
        <v>495</v>
      </c>
      <c r="C10" s="127" t="s">
        <v>493</v>
      </c>
      <c r="D10" s="127" t="s">
        <v>488</v>
      </c>
      <c r="E10" s="128">
        <v>79.59</v>
      </c>
      <c r="F10" s="128">
        <v>79.59</v>
      </c>
      <c r="G10" s="128">
        <v>0</v>
      </c>
      <c r="H10" s="128">
        <v>0</v>
      </c>
      <c r="I10" s="125"/>
    </row>
    <row r="11" spans="1:9" ht="12.75" customHeight="1">
      <c r="A11" s="127" t="s">
        <v>496</v>
      </c>
      <c r="B11" s="127" t="s">
        <v>497</v>
      </c>
      <c r="C11" s="127" t="s">
        <v>491</v>
      </c>
      <c r="D11" s="127" t="s">
        <v>492</v>
      </c>
      <c r="E11" s="128">
        <v>16.329999999999998</v>
      </c>
      <c r="F11" s="128">
        <v>16.329999999999998</v>
      </c>
      <c r="G11" s="128">
        <v>0</v>
      </c>
      <c r="H11" s="128">
        <v>0</v>
      </c>
      <c r="I11" s="125"/>
    </row>
    <row r="12" spans="1:9" ht="12.75" customHeight="1">
      <c r="A12" s="127" t="s">
        <v>496</v>
      </c>
      <c r="B12" s="127" t="s">
        <v>497</v>
      </c>
      <c r="C12" s="127" t="s">
        <v>493</v>
      </c>
      <c r="D12" s="127" t="s">
        <v>488</v>
      </c>
      <c r="E12" s="128">
        <v>27.03</v>
      </c>
      <c r="F12" s="128">
        <v>27.03</v>
      </c>
      <c r="G12" s="128">
        <v>0</v>
      </c>
      <c r="H12" s="128">
        <v>0</v>
      </c>
      <c r="I12" s="125"/>
    </row>
    <row r="13" spans="1:9" ht="12.75" customHeight="1">
      <c r="A13" s="127" t="s">
        <v>498</v>
      </c>
      <c r="B13" s="127" t="s">
        <v>499</v>
      </c>
      <c r="C13" s="127" t="s">
        <v>493</v>
      </c>
      <c r="D13" s="127" t="s">
        <v>488</v>
      </c>
      <c r="E13" s="128">
        <v>23.84</v>
      </c>
      <c r="F13" s="128">
        <v>23.84</v>
      </c>
      <c r="G13" s="128">
        <v>0</v>
      </c>
      <c r="H13" s="128">
        <v>0</v>
      </c>
      <c r="I13" s="126"/>
    </row>
    <row r="14" spans="1:9" ht="12.75" customHeight="1">
      <c r="A14" s="127" t="s">
        <v>500</v>
      </c>
      <c r="B14" s="127" t="s">
        <v>501</v>
      </c>
      <c r="C14" s="127" t="s">
        <v>502</v>
      </c>
      <c r="D14" s="127" t="s">
        <v>503</v>
      </c>
      <c r="E14" s="128">
        <v>150.51</v>
      </c>
      <c r="F14" s="128">
        <v>56.1</v>
      </c>
      <c r="G14" s="128">
        <v>0</v>
      </c>
      <c r="H14" s="128">
        <v>94.41</v>
      </c>
      <c r="I14" s="126"/>
    </row>
    <row r="15" spans="1:9" ht="12.75" customHeight="1">
      <c r="A15" s="127" t="s">
        <v>500</v>
      </c>
      <c r="B15" s="127" t="s">
        <v>501</v>
      </c>
      <c r="C15" s="127" t="s">
        <v>493</v>
      </c>
      <c r="D15" s="127" t="s">
        <v>488</v>
      </c>
      <c r="E15" s="128">
        <v>123.2</v>
      </c>
      <c r="F15" s="128">
        <v>123.2</v>
      </c>
      <c r="G15" s="128">
        <v>0</v>
      </c>
      <c r="H15" s="128">
        <v>0</v>
      </c>
      <c r="I15" s="126"/>
    </row>
    <row r="16" spans="1:9" ht="12.75" customHeight="1">
      <c r="A16" s="127" t="s">
        <v>504</v>
      </c>
      <c r="B16" s="127" t="s">
        <v>505</v>
      </c>
      <c r="C16" s="127" t="s">
        <v>502</v>
      </c>
      <c r="D16" s="127" t="s">
        <v>503</v>
      </c>
      <c r="E16" s="128">
        <v>35.700000000000003</v>
      </c>
      <c r="F16" s="128">
        <v>35.700000000000003</v>
      </c>
      <c r="G16" s="128">
        <v>0</v>
      </c>
      <c r="H16" s="128">
        <v>0</v>
      </c>
      <c r="I16" s="126"/>
    </row>
    <row r="17" spans="1:9" ht="12.75" customHeight="1">
      <c r="A17" s="127" t="s">
        <v>504</v>
      </c>
      <c r="B17" s="127" t="s">
        <v>505</v>
      </c>
      <c r="C17" s="127" t="s">
        <v>493</v>
      </c>
      <c r="D17" s="127" t="s">
        <v>488</v>
      </c>
      <c r="E17" s="128">
        <v>78.400000000000006</v>
      </c>
      <c r="F17" s="128">
        <v>78.400000000000006</v>
      </c>
      <c r="G17" s="128">
        <v>0</v>
      </c>
      <c r="H17" s="128">
        <v>0</v>
      </c>
      <c r="I17" s="126"/>
    </row>
    <row r="18" spans="1:9" ht="12.75" customHeight="1">
      <c r="A18" s="127" t="s">
        <v>506</v>
      </c>
      <c r="B18" s="127" t="s">
        <v>507</v>
      </c>
      <c r="C18" s="127" t="s">
        <v>502</v>
      </c>
      <c r="D18" s="127" t="s">
        <v>503</v>
      </c>
      <c r="E18" s="128">
        <v>15.72</v>
      </c>
      <c r="F18" s="128">
        <v>15.72</v>
      </c>
      <c r="G18" s="128">
        <v>0</v>
      </c>
      <c r="H18" s="128">
        <v>0</v>
      </c>
      <c r="I18" s="126"/>
    </row>
    <row r="19" spans="1:9" ht="12.75" customHeight="1">
      <c r="A19" s="127" t="s">
        <v>506</v>
      </c>
      <c r="B19" s="127" t="s">
        <v>507</v>
      </c>
      <c r="C19" s="127" t="s">
        <v>493</v>
      </c>
      <c r="D19" s="127" t="s">
        <v>488</v>
      </c>
      <c r="E19" s="128">
        <v>3.65</v>
      </c>
      <c r="F19" s="128">
        <v>3.65</v>
      </c>
      <c r="G19" s="128">
        <v>0</v>
      </c>
      <c r="H19" s="128">
        <v>0</v>
      </c>
      <c r="I19" s="126"/>
    </row>
    <row r="20" spans="1:9" ht="12.75" customHeight="1">
      <c r="A20" s="127" t="s">
        <v>508</v>
      </c>
      <c r="B20" s="127" t="s">
        <v>509</v>
      </c>
      <c r="C20" s="127" t="s">
        <v>502</v>
      </c>
      <c r="D20" s="127" t="s">
        <v>503</v>
      </c>
      <c r="E20" s="128">
        <v>1.02</v>
      </c>
      <c r="F20" s="128">
        <v>1.02</v>
      </c>
      <c r="G20" s="128">
        <v>0</v>
      </c>
      <c r="H20" s="128">
        <v>0</v>
      </c>
      <c r="I20" s="126"/>
    </row>
    <row r="21" spans="1:9" ht="12.75" customHeight="1">
      <c r="A21" s="127" t="s">
        <v>508</v>
      </c>
      <c r="B21" s="127" t="s">
        <v>509</v>
      </c>
      <c r="C21" s="127" t="s">
        <v>493</v>
      </c>
      <c r="D21" s="127" t="s">
        <v>488</v>
      </c>
      <c r="E21" s="128">
        <v>2.2400000000000002</v>
      </c>
      <c r="F21" s="128">
        <v>2.2400000000000002</v>
      </c>
      <c r="G21" s="128">
        <v>0</v>
      </c>
      <c r="H21" s="128">
        <v>0</v>
      </c>
      <c r="I21" s="126"/>
    </row>
    <row r="22" spans="1:9" ht="12.75" customHeight="1">
      <c r="A22" s="127" t="s">
        <v>510</v>
      </c>
      <c r="B22" s="127" t="s">
        <v>511</v>
      </c>
      <c r="C22" s="127" t="s">
        <v>512</v>
      </c>
      <c r="D22" s="127" t="s">
        <v>513</v>
      </c>
      <c r="E22" s="128">
        <v>42.81</v>
      </c>
      <c r="F22" s="128">
        <v>42.81</v>
      </c>
      <c r="G22" s="128">
        <v>0</v>
      </c>
      <c r="H22" s="128">
        <v>0</v>
      </c>
      <c r="I22" s="126"/>
    </row>
    <row r="23" spans="1:9" ht="12.75" customHeight="1">
      <c r="A23" s="127" t="s">
        <v>510</v>
      </c>
      <c r="B23" s="127" t="s">
        <v>511</v>
      </c>
      <c r="C23" s="127" t="s">
        <v>493</v>
      </c>
      <c r="D23" s="127" t="s">
        <v>488</v>
      </c>
      <c r="E23" s="128">
        <v>11.01</v>
      </c>
      <c r="F23" s="128">
        <v>11.01</v>
      </c>
      <c r="G23" s="128">
        <v>0</v>
      </c>
      <c r="H23" s="128">
        <v>0</v>
      </c>
      <c r="I23" s="126"/>
    </row>
    <row r="24" spans="1:9" ht="12.75" customHeight="1">
      <c r="A24" s="127" t="s">
        <v>514</v>
      </c>
      <c r="B24" s="127" t="s">
        <v>515</v>
      </c>
      <c r="C24" s="127" t="s">
        <v>516</v>
      </c>
      <c r="D24" s="127" t="s">
        <v>517</v>
      </c>
      <c r="E24" s="128">
        <v>50</v>
      </c>
      <c r="F24" s="128">
        <v>0</v>
      </c>
      <c r="G24" s="128">
        <v>0</v>
      </c>
      <c r="H24" s="128">
        <v>50</v>
      </c>
      <c r="I24" s="126"/>
    </row>
    <row r="25" spans="1:9" ht="12.75" customHeight="1">
      <c r="A25" s="127" t="s">
        <v>518</v>
      </c>
      <c r="B25" s="127" t="s">
        <v>519</v>
      </c>
      <c r="C25" s="127"/>
      <c r="D25" s="127"/>
      <c r="E25" s="128">
        <v>2667.68</v>
      </c>
      <c r="F25" s="128">
        <v>48.48</v>
      </c>
      <c r="G25" s="128">
        <v>35.270000000000003</v>
      </c>
      <c r="H25" s="128">
        <v>2583.9299999999998</v>
      </c>
      <c r="I25" s="126"/>
    </row>
    <row r="26" spans="1:9" ht="12.75" customHeight="1">
      <c r="A26" s="127" t="s">
        <v>520</v>
      </c>
      <c r="B26" s="127" t="s">
        <v>521</v>
      </c>
      <c r="C26" s="127" t="s">
        <v>522</v>
      </c>
      <c r="D26" s="127" t="s">
        <v>523</v>
      </c>
      <c r="E26" s="128">
        <v>2.2999999999999998</v>
      </c>
      <c r="F26" s="128">
        <v>0</v>
      </c>
      <c r="G26" s="128">
        <v>2.2999999999999998</v>
      </c>
      <c r="H26" s="128">
        <v>0</v>
      </c>
      <c r="I26" s="126"/>
    </row>
    <row r="27" spans="1:9" ht="12.75" customHeight="1">
      <c r="A27" s="127" t="s">
        <v>520</v>
      </c>
      <c r="B27" s="127" t="s">
        <v>521</v>
      </c>
      <c r="C27" s="127" t="s">
        <v>524</v>
      </c>
      <c r="D27" s="127" t="s">
        <v>519</v>
      </c>
      <c r="E27" s="128">
        <v>0.7</v>
      </c>
      <c r="F27" s="128">
        <v>0</v>
      </c>
      <c r="G27" s="128">
        <v>0.7</v>
      </c>
      <c r="H27" s="128">
        <v>0</v>
      </c>
      <c r="I27" s="126"/>
    </row>
    <row r="28" spans="1:9" ht="12.75" customHeight="1">
      <c r="A28" s="127" t="s">
        <v>525</v>
      </c>
      <c r="B28" s="127" t="s">
        <v>526</v>
      </c>
      <c r="C28" s="127" t="s">
        <v>522</v>
      </c>
      <c r="D28" s="127" t="s">
        <v>523</v>
      </c>
      <c r="E28" s="128">
        <v>1.05</v>
      </c>
      <c r="F28" s="128">
        <v>0</v>
      </c>
      <c r="G28" s="128">
        <v>1.05</v>
      </c>
      <c r="H28" s="128">
        <v>0</v>
      </c>
      <c r="I28" s="126"/>
    </row>
    <row r="29" spans="1:9" ht="12.75" customHeight="1">
      <c r="A29" s="127" t="s">
        <v>527</v>
      </c>
      <c r="B29" s="127" t="s">
        <v>528</v>
      </c>
      <c r="C29" s="127" t="s">
        <v>522</v>
      </c>
      <c r="D29" s="127" t="s">
        <v>523</v>
      </c>
      <c r="E29" s="128">
        <v>1</v>
      </c>
      <c r="F29" s="128">
        <v>0</v>
      </c>
      <c r="G29" s="128">
        <v>1</v>
      </c>
      <c r="H29" s="128">
        <v>0</v>
      </c>
      <c r="I29" s="126"/>
    </row>
    <row r="30" spans="1:9" ht="12.75" customHeight="1">
      <c r="A30" s="127" t="s">
        <v>527</v>
      </c>
      <c r="B30" s="127" t="s">
        <v>528</v>
      </c>
      <c r="C30" s="127" t="s">
        <v>524</v>
      </c>
      <c r="D30" s="127" t="s">
        <v>519</v>
      </c>
      <c r="E30" s="128">
        <v>0.22</v>
      </c>
      <c r="F30" s="128">
        <v>0</v>
      </c>
      <c r="G30" s="128">
        <v>0.22</v>
      </c>
      <c r="H30" s="128">
        <v>0</v>
      </c>
      <c r="I30" s="126"/>
    </row>
    <row r="31" spans="1:9" ht="12.75" customHeight="1">
      <c r="A31" s="127" t="s">
        <v>529</v>
      </c>
      <c r="B31" s="127" t="s">
        <v>530</v>
      </c>
      <c r="C31" s="127" t="s">
        <v>522</v>
      </c>
      <c r="D31" s="127" t="s">
        <v>523</v>
      </c>
      <c r="E31" s="128">
        <v>3</v>
      </c>
      <c r="F31" s="128">
        <v>0</v>
      </c>
      <c r="G31" s="128">
        <v>3</v>
      </c>
      <c r="H31" s="128">
        <v>0</v>
      </c>
      <c r="I31" s="126"/>
    </row>
    <row r="32" spans="1:9" ht="12.75" customHeight="1">
      <c r="A32" s="127" t="s">
        <v>529</v>
      </c>
      <c r="B32" s="127" t="s">
        <v>530</v>
      </c>
      <c r="C32" s="127" t="s">
        <v>524</v>
      </c>
      <c r="D32" s="127" t="s">
        <v>519</v>
      </c>
      <c r="E32" s="128">
        <v>0.21</v>
      </c>
      <c r="F32" s="128">
        <v>0</v>
      </c>
      <c r="G32" s="128">
        <v>0.21</v>
      </c>
      <c r="H32" s="128">
        <v>0</v>
      </c>
      <c r="I32" s="126"/>
    </row>
    <row r="33" spans="1:9" ht="12.75" customHeight="1">
      <c r="A33" s="127" t="s">
        <v>531</v>
      </c>
      <c r="B33" s="127" t="s">
        <v>532</v>
      </c>
      <c r="C33" s="127" t="s">
        <v>522</v>
      </c>
      <c r="D33" s="127" t="s">
        <v>523</v>
      </c>
      <c r="E33" s="128">
        <v>2</v>
      </c>
      <c r="F33" s="128">
        <v>0</v>
      </c>
      <c r="G33" s="128">
        <v>2</v>
      </c>
      <c r="H33" s="128">
        <v>0</v>
      </c>
      <c r="I33" s="126"/>
    </row>
    <row r="34" spans="1:9" ht="12.75" customHeight="1">
      <c r="A34" s="127" t="s">
        <v>531</v>
      </c>
      <c r="B34" s="127" t="s">
        <v>532</v>
      </c>
      <c r="C34" s="127" t="s">
        <v>524</v>
      </c>
      <c r="D34" s="127" t="s">
        <v>519</v>
      </c>
      <c r="E34" s="128">
        <v>16.93</v>
      </c>
      <c r="F34" s="128">
        <v>0</v>
      </c>
      <c r="G34" s="128">
        <v>0.13</v>
      </c>
      <c r="H34" s="128">
        <v>16.8</v>
      </c>
      <c r="I34" s="126"/>
    </row>
    <row r="35" spans="1:9" ht="12.75" customHeight="1">
      <c r="A35" s="127" t="s">
        <v>533</v>
      </c>
      <c r="B35" s="127" t="s">
        <v>534</v>
      </c>
      <c r="C35" s="127" t="s">
        <v>522</v>
      </c>
      <c r="D35" s="127" t="s">
        <v>523</v>
      </c>
      <c r="E35" s="128">
        <v>1.85</v>
      </c>
      <c r="F35" s="128">
        <v>0</v>
      </c>
      <c r="G35" s="128">
        <v>1.85</v>
      </c>
      <c r="H35" s="128">
        <v>0</v>
      </c>
      <c r="I35" s="126"/>
    </row>
    <row r="36" spans="1:9" ht="12.75" customHeight="1">
      <c r="A36" s="127" t="s">
        <v>533</v>
      </c>
      <c r="B36" s="127" t="s">
        <v>534</v>
      </c>
      <c r="C36" s="127" t="s">
        <v>524</v>
      </c>
      <c r="D36" s="127" t="s">
        <v>519</v>
      </c>
      <c r="E36" s="128">
        <v>0.09</v>
      </c>
      <c r="F36" s="128">
        <v>0</v>
      </c>
      <c r="G36" s="128">
        <v>0.09</v>
      </c>
      <c r="H36" s="128">
        <v>0</v>
      </c>
      <c r="I36" s="126"/>
    </row>
    <row r="37" spans="1:9" ht="12.75" customHeight="1">
      <c r="A37" s="127" t="s">
        <v>535</v>
      </c>
      <c r="B37" s="127" t="s">
        <v>536</v>
      </c>
      <c r="C37" s="127" t="s">
        <v>522</v>
      </c>
      <c r="D37" s="127" t="s">
        <v>523</v>
      </c>
      <c r="E37" s="128">
        <v>0.4</v>
      </c>
      <c r="F37" s="128">
        <v>0</v>
      </c>
      <c r="G37" s="128">
        <v>0.4</v>
      </c>
      <c r="H37" s="128">
        <v>0</v>
      </c>
      <c r="I37" s="126"/>
    </row>
    <row r="38" spans="1:9" ht="12.75" customHeight="1">
      <c r="A38" s="127" t="s">
        <v>535</v>
      </c>
      <c r="B38" s="127" t="s">
        <v>536</v>
      </c>
      <c r="C38" s="127" t="s">
        <v>524</v>
      </c>
      <c r="D38" s="127" t="s">
        <v>519</v>
      </c>
      <c r="E38" s="128">
        <v>0.59</v>
      </c>
      <c r="F38" s="128">
        <v>0</v>
      </c>
      <c r="G38" s="128">
        <v>0.59</v>
      </c>
      <c r="H38" s="128">
        <v>0</v>
      </c>
      <c r="I38" s="126"/>
    </row>
    <row r="39" spans="1:9" ht="12.75" customHeight="1">
      <c r="A39" s="127" t="s">
        <v>537</v>
      </c>
      <c r="B39" s="127" t="s">
        <v>538</v>
      </c>
      <c r="C39" s="127" t="s">
        <v>524</v>
      </c>
      <c r="D39" s="127" t="s">
        <v>519</v>
      </c>
      <c r="E39" s="128">
        <v>40</v>
      </c>
      <c r="F39" s="128">
        <v>0</v>
      </c>
      <c r="G39" s="128">
        <v>0</v>
      </c>
      <c r="H39" s="128">
        <v>40</v>
      </c>
      <c r="I39" s="126"/>
    </row>
    <row r="40" spans="1:9" ht="12.75" customHeight="1">
      <c r="A40" s="127" t="s">
        <v>539</v>
      </c>
      <c r="B40" s="127" t="s">
        <v>540</v>
      </c>
      <c r="C40" s="127" t="s">
        <v>524</v>
      </c>
      <c r="D40" s="127" t="s">
        <v>519</v>
      </c>
      <c r="E40" s="128">
        <v>19.579999999999998</v>
      </c>
      <c r="F40" s="128">
        <v>0</v>
      </c>
      <c r="G40" s="128">
        <v>0</v>
      </c>
      <c r="H40" s="128">
        <v>19.579999999999998</v>
      </c>
      <c r="I40" s="126"/>
    </row>
    <row r="41" spans="1:9" ht="12.75" customHeight="1">
      <c r="A41" s="127" t="s">
        <v>541</v>
      </c>
      <c r="B41" s="127" t="s">
        <v>542</v>
      </c>
      <c r="C41" s="127" t="s">
        <v>543</v>
      </c>
      <c r="D41" s="127" t="s">
        <v>544</v>
      </c>
      <c r="E41" s="128">
        <v>48</v>
      </c>
      <c r="F41" s="128">
        <v>0</v>
      </c>
      <c r="G41" s="128">
        <v>0</v>
      </c>
      <c r="H41" s="128">
        <v>48</v>
      </c>
      <c r="I41" s="126"/>
    </row>
    <row r="42" spans="1:9" ht="12.75" customHeight="1">
      <c r="A42" s="127" t="s">
        <v>541</v>
      </c>
      <c r="B42" s="127" t="s">
        <v>542</v>
      </c>
      <c r="C42" s="127" t="s">
        <v>524</v>
      </c>
      <c r="D42" s="127" t="s">
        <v>519</v>
      </c>
      <c r="E42" s="128">
        <v>1672.06</v>
      </c>
      <c r="F42" s="128">
        <v>0</v>
      </c>
      <c r="G42" s="128">
        <v>0</v>
      </c>
      <c r="H42" s="128">
        <v>1672.06</v>
      </c>
      <c r="I42" s="126"/>
    </row>
    <row r="43" spans="1:9" ht="12.75" customHeight="1">
      <c r="A43" s="127" t="s">
        <v>545</v>
      </c>
      <c r="B43" s="127" t="s">
        <v>546</v>
      </c>
      <c r="C43" s="127" t="s">
        <v>543</v>
      </c>
      <c r="D43" s="127" t="s">
        <v>544</v>
      </c>
      <c r="E43" s="128">
        <v>302</v>
      </c>
      <c r="F43" s="128">
        <v>0</v>
      </c>
      <c r="G43" s="128">
        <v>0</v>
      </c>
      <c r="H43" s="128">
        <v>302</v>
      </c>
      <c r="I43" s="126"/>
    </row>
    <row r="44" spans="1:9" ht="12.75" customHeight="1">
      <c r="A44" s="127" t="s">
        <v>547</v>
      </c>
      <c r="B44" s="127" t="s">
        <v>548</v>
      </c>
      <c r="C44" s="127" t="s">
        <v>522</v>
      </c>
      <c r="D44" s="127" t="s">
        <v>523</v>
      </c>
      <c r="E44" s="128">
        <v>6.12</v>
      </c>
      <c r="F44" s="128">
        <v>0</v>
      </c>
      <c r="G44" s="128">
        <v>6.12</v>
      </c>
      <c r="H44" s="128">
        <v>0</v>
      </c>
      <c r="I44" s="126"/>
    </row>
    <row r="45" spans="1:9" ht="12.75" customHeight="1">
      <c r="A45" s="127" t="s">
        <v>547</v>
      </c>
      <c r="B45" s="127" t="s">
        <v>548</v>
      </c>
      <c r="C45" s="127" t="s">
        <v>524</v>
      </c>
      <c r="D45" s="127" t="s">
        <v>519</v>
      </c>
      <c r="E45" s="128">
        <v>13.44</v>
      </c>
      <c r="F45" s="128">
        <v>0</v>
      </c>
      <c r="G45" s="128">
        <v>13.44</v>
      </c>
      <c r="H45" s="128">
        <v>0</v>
      </c>
      <c r="I45" s="126"/>
    </row>
    <row r="46" spans="1:9" ht="12.75" customHeight="1">
      <c r="A46" s="127" t="s">
        <v>549</v>
      </c>
      <c r="B46" s="127" t="s">
        <v>550</v>
      </c>
      <c r="C46" s="127" t="s">
        <v>524</v>
      </c>
      <c r="D46" s="127" t="s">
        <v>519</v>
      </c>
      <c r="E46" s="128">
        <v>0.05</v>
      </c>
      <c r="F46" s="128">
        <v>0</v>
      </c>
      <c r="G46" s="128">
        <v>0.05</v>
      </c>
      <c r="H46" s="128">
        <v>0</v>
      </c>
      <c r="I46" s="126"/>
    </row>
    <row r="47" spans="1:9" ht="12.75" customHeight="1">
      <c r="A47" s="127" t="s">
        <v>551</v>
      </c>
      <c r="B47" s="127" t="s">
        <v>552</v>
      </c>
      <c r="C47" s="127" t="s">
        <v>553</v>
      </c>
      <c r="D47" s="127" t="s">
        <v>554</v>
      </c>
      <c r="E47" s="128">
        <v>2</v>
      </c>
      <c r="F47" s="128">
        <v>0</v>
      </c>
      <c r="G47" s="128">
        <v>2</v>
      </c>
      <c r="H47" s="128">
        <v>0</v>
      </c>
      <c r="I47" s="126"/>
    </row>
    <row r="48" spans="1:9" ht="12.75" customHeight="1">
      <c r="A48" s="127" t="s">
        <v>555</v>
      </c>
      <c r="B48" s="127" t="s">
        <v>556</v>
      </c>
      <c r="C48" s="127" t="s">
        <v>557</v>
      </c>
      <c r="D48" s="127" t="s">
        <v>558</v>
      </c>
      <c r="E48" s="128">
        <v>38.58</v>
      </c>
      <c r="F48" s="128">
        <v>38.58</v>
      </c>
      <c r="G48" s="128">
        <v>0</v>
      </c>
      <c r="H48" s="128">
        <v>0</v>
      </c>
      <c r="I48" s="126"/>
    </row>
    <row r="49" spans="1:9" ht="12.75" customHeight="1">
      <c r="A49" s="127" t="s">
        <v>555</v>
      </c>
      <c r="B49" s="127" t="s">
        <v>556</v>
      </c>
      <c r="C49" s="127" t="s">
        <v>524</v>
      </c>
      <c r="D49" s="127" t="s">
        <v>519</v>
      </c>
      <c r="E49" s="128">
        <v>10</v>
      </c>
      <c r="F49" s="128">
        <v>9.9</v>
      </c>
      <c r="G49" s="128">
        <v>0.1</v>
      </c>
      <c r="H49" s="128">
        <v>0</v>
      </c>
      <c r="I49" s="126"/>
    </row>
    <row r="50" spans="1:9" ht="12.75" customHeight="1">
      <c r="A50" s="127" t="s">
        <v>559</v>
      </c>
      <c r="B50" s="127" t="s">
        <v>560</v>
      </c>
      <c r="C50" s="127" t="s">
        <v>557</v>
      </c>
      <c r="D50" s="127" t="s">
        <v>558</v>
      </c>
      <c r="E50" s="128">
        <v>0.02</v>
      </c>
      <c r="F50" s="128">
        <v>0</v>
      </c>
      <c r="G50" s="128">
        <v>0.02</v>
      </c>
      <c r="H50" s="128">
        <v>0</v>
      </c>
      <c r="I50" s="126"/>
    </row>
    <row r="51" spans="1:9" ht="12.75" customHeight="1">
      <c r="A51" s="127" t="s">
        <v>559</v>
      </c>
      <c r="B51" s="127" t="s">
        <v>560</v>
      </c>
      <c r="C51" s="127" t="s">
        <v>524</v>
      </c>
      <c r="D51" s="127" t="s">
        <v>519</v>
      </c>
      <c r="E51" s="128">
        <v>485.49</v>
      </c>
      <c r="F51" s="128">
        <v>0</v>
      </c>
      <c r="G51" s="128">
        <v>0</v>
      </c>
      <c r="H51" s="128">
        <v>485.49</v>
      </c>
      <c r="I51" s="126"/>
    </row>
    <row r="52" spans="1:9" ht="12.75" customHeight="1">
      <c r="A52" s="127" t="s">
        <v>561</v>
      </c>
      <c r="B52" s="127" t="s">
        <v>562</v>
      </c>
      <c r="C52" s="127"/>
      <c r="D52" s="127"/>
      <c r="E52" s="128">
        <v>165.34</v>
      </c>
      <c r="F52" s="128">
        <v>4.1399999999999997</v>
      </c>
      <c r="G52" s="128">
        <v>0</v>
      </c>
      <c r="H52" s="128">
        <v>161.19999999999999</v>
      </c>
      <c r="I52" s="126"/>
    </row>
    <row r="53" spans="1:9" ht="12.75" customHeight="1">
      <c r="A53" s="127" t="s">
        <v>563</v>
      </c>
      <c r="B53" s="127" t="s">
        <v>564</v>
      </c>
      <c r="C53" s="127" t="s">
        <v>565</v>
      </c>
      <c r="D53" s="127" t="s">
        <v>566</v>
      </c>
      <c r="E53" s="128">
        <v>2.88</v>
      </c>
      <c r="F53" s="128">
        <v>2.88</v>
      </c>
      <c r="G53" s="128">
        <v>0</v>
      </c>
      <c r="H53" s="128">
        <v>0</v>
      </c>
      <c r="I53" s="126"/>
    </row>
    <row r="54" spans="1:9" ht="12.75" customHeight="1">
      <c r="A54" s="127" t="s">
        <v>567</v>
      </c>
      <c r="B54" s="127" t="s">
        <v>568</v>
      </c>
      <c r="C54" s="127" t="s">
        <v>565</v>
      </c>
      <c r="D54" s="127" t="s">
        <v>566</v>
      </c>
      <c r="E54" s="128">
        <v>1.26</v>
      </c>
      <c r="F54" s="128">
        <v>1.26</v>
      </c>
      <c r="G54" s="128">
        <v>0</v>
      </c>
      <c r="H54" s="128">
        <v>0</v>
      </c>
      <c r="I54" s="126"/>
    </row>
    <row r="55" spans="1:9" ht="12.75" customHeight="1">
      <c r="A55" s="127" t="s">
        <v>569</v>
      </c>
      <c r="B55" s="127" t="s">
        <v>570</v>
      </c>
      <c r="C55" s="127" t="s">
        <v>571</v>
      </c>
      <c r="D55" s="127" t="s">
        <v>572</v>
      </c>
      <c r="E55" s="128">
        <v>161.19999999999999</v>
      </c>
      <c r="F55" s="128">
        <v>0</v>
      </c>
      <c r="G55" s="128">
        <v>0</v>
      </c>
      <c r="H55" s="128">
        <v>161.19999999999999</v>
      </c>
      <c r="I55" s="126"/>
    </row>
    <row r="56" spans="1:9" ht="12.75" customHeight="1">
      <c r="A56" s="127" t="s">
        <v>573</v>
      </c>
      <c r="B56" s="127" t="s">
        <v>574</v>
      </c>
      <c r="C56" s="127"/>
      <c r="D56" s="127"/>
      <c r="E56" s="128">
        <v>40.4</v>
      </c>
      <c r="F56" s="128">
        <v>0</v>
      </c>
      <c r="G56" s="128">
        <v>3.4</v>
      </c>
      <c r="H56" s="128">
        <v>37</v>
      </c>
      <c r="I56" s="126"/>
    </row>
    <row r="57" spans="1:9" ht="12.75" customHeight="1">
      <c r="A57" s="127" t="s">
        <v>575</v>
      </c>
      <c r="B57" s="127" t="s">
        <v>576</v>
      </c>
      <c r="C57" s="127" t="s">
        <v>577</v>
      </c>
      <c r="D57" s="127" t="s">
        <v>578</v>
      </c>
      <c r="E57" s="128">
        <v>38.1</v>
      </c>
      <c r="F57" s="128">
        <v>0</v>
      </c>
      <c r="G57" s="128">
        <v>1.1000000000000001</v>
      </c>
      <c r="H57" s="128">
        <v>37</v>
      </c>
      <c r="I57" s="126"/>
    </row>
    <row r="58" spans="1:9" ht="12.75" customHeight="1">
      <c r="A58" s="127" t="s">
        <v>575</v>
      </c>
      <c r="B58" s="127" t="s">
        <v>576</v>
      </c>
      <c r="C58" s="127" t="s">
        <v>579</v>
      </c>
      <c r="D58" s="127" t="s">
        <v>580</v>
      </c>
      <c r="E58" s="128">
        <v>2.2999999999999998</v>
      </c>
      <c r="F58" s="128">
        <v>0</v>
      </c>
      <c r="G58" s="128">
        <v>2.2999999999999998</v>
      </c>
      <c r="H58" s="128">
        <v>0</v>
      </c>
      <c r="I58" s="126"/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>
      <selection activeCell="H15" sqref="H15"/>
    </sheetView>
  </sheetViews>
  <sheetFormatPr defaultRowHeight="12.75" customHeight="1"/>
  <cols>
    <col min="1" max="3" width="21.33203125" customWidth="1"/>
    <col min="4" max="4" width="30.44140625" customWidth="1"/>
    <col min="5" max="5" width="30.109375" customWidth="1"/>
    <col min="6" max="6" width="26.44140625" customWidth="1"/>
    <col min="7" max="7" width="9.109375" customWidth="1"/>
  </cols>
  <sheetData>
    <row r="1" spans="1:6" ht="30" customHeight="1">
      <c r="A1" s="16" t="s">
        <v>18</v>
      </c>
    </row>
    <row r="2" spans="1:6" ht="28.5" customHeight="1">
      <c r="A2" s="162" t="s">
        <v>163</v>
      </c>
      <c r="B2" s="162"/>
      <c r="C2" s="162"/>
      <c r="D2" s="162"/>
      <c r="E2" s="162"/>
      <c r="F2" s="162"/>
    </row>
    <row r="3" spans="1:6" ht="22.5" customHeight="1">
      <c r="F3" s="22" t="s">
        <v>38</v>
      </c>
    </row>
    <row r="4" spans="1:6" ht="22.5" customHeight="1">
      <c r="A4" s="23" t="s">
        <v>152</v>
      </c>
      <c r="B4" s="23" t="s">
        <v>153</v>
      </c>
      <c r="C4" s="23" t="s">
        <v>133</v>
      </c>
      <c r="D4" s="23" t="s">
        <v>154</v>
      </c>
      <c r="E4" s="23" t="s">
        <v>155</v>
      </c>
      <c r="F4" s="23" t="s">
        <v>157</v>
      </c>
    </row>
    <row r="5" spans="1:6" ht="15.75" customHeight="1">
      <c r="A5" s="131"/>
      <c r="B5" s="131" t="s">
        <v>133</v>
      </c>
      <c r="C5" s="132">
        <v>1534.41</v>
      </c>
      <c r="D5" s="132">
        <v>1495.74</v>
      </c>
      <c r="E5" s="132">
        <v>38.67</v>
      </c>
      <c r="F5" s="19"/>
    </row>
    <row r="6" spans="1:6" ht="12.75" customHeight="1">
      <c r="A6" s="131" t="s">
        <v>463</v>
      </c>
      <c r="B6" s="131" t="s">
        <v>464</v>
      </c>
      <c r="C6" s="132">
        <v>179.3</v>
      </c>
      <c r="D6" s="132">
        <v>179.3</v>
      </c>
      <c r="E6" s="132">
        <v>0</v>
      </c>
      <c r="F6" s="20"/>
    </row>
    <row r="7" spans="1:6" ht="12.75" customHeight="1">
      <c r="A7" s="131" t="s">
        <v>465</v>
      </c>
      <c r="B7" s="131" t="s">
        <v>466</v>
      </c>
      <c r="C7" s="132">
        <v>179.3</v>
      </c>
      <c r="D7" s="132">
        <v>179.3</v>
      </c>
      <c r="E7" s="132">
        <v>0</v>
      </c>
      <c r="F7" s="20"/>
    </row>
    <row r="8" spans="1:6" ht="12.75" customHeight="1">
      <c r="A8" s="131" t="s">
        <v>467</v>
      </c>
      <c r="B8" s="131" t="s">
        <v>468</v>
      </c>
      <c r="C8" s="132">
        <v>179.3</v>
      </c>
      <c r="D8" s="132">
        <v>179.3</v>
      </c>
      <c r="E8" s="132">
        <v>0</v>
      </c>
      <c r="F8" s="20"/>
    </row>
    <row r="9" spans="1:6" ht="12.75" customHeight="1">
      <c r="A9" s="131" t="s">
        <v>469</v>
      </c>
      <c r="B9" s="131" t="s">
        <v>470</v>
      </c>
      <c r="C9" s="132">
        <v>114.1</v>
      </c>
      <c r="D9" s="132">
        <v>114.1</v>
      </c>
      <c r="E9" s="132">
        <v>0</v>
      </c>
      <c r="F9" s="20"/>
    </row>
    <row r="10" spans="1:6" ht="12.75" customHeight="1">
      <c r="A10" s="131" t="s">
        <v>471</v>
      </c>
      <c r="B10" s="131" t="s">
        <v>472</v>
      </c>
      <c r="C10" s="132">
        <v>114.1</v>
      </c>
      <c r="D10" s="132">
        <v>114.1</v>
      </c>
      <c r="E10" s="132">
        <v>0</v>
      </c>
      <c r="F10" s="20"/>
    </row>
    <row r="11" spans="1:6" ht="12.75" customHeight="1">
      <c r="A11" s="131" t="s">
        <v>473</v>
      </c>
      <c r="B11" s="131" t="s">
        <v>474</v>
      </c>
      <c r="C11" s="132">
        <v>45.5</v>
      </c>
      <c r="D11" s="132">
        <v>45.5</v>
      </c>
      <c r="E11" s="132">
        <v>0</v>
      </c>
      <c r="F11" s="20"/>
    </row>
    <row r="12" spans="1:6" ht="12.75" customHeight="1">
      <c r="A12" s="131" t="s">
        <v>475</v>
      </c>
      <c r="B12" s="131" t="s">
        <v>476</v>
      </c>
      <c r="C12" s="132">
        <v>68.599999999999994</v>
      </c>
      <c r="D12" s="132">
        <v>68.599999999999994</v>
      </c>
      <c r="E12" s="132">
        <v>0</v>
      </c>
      <c r="F12" s="122"/>
    </row>
    <row r="13" spans="1:6" ht="12.75" customHeight="1">
      <c r="A13" s="131" t="s">
        <v>477</v>
      </c>
      <c r="B13" s="131" t="s">
        <v>478</v>
      </c>
      <c r="C13" s="132">
        <v>1241.01</v>
      </c>
      <c r="D13" s="132">
        <v>1202.3399999999999</v>
      </c>
      <c r="E13" s="132">
        <v>38.67</v>
      </c>
      <c r="F13" s="126"/>
    </row>
    <row r="14" spans="1:6" ht="12.75" customHeight="1">
      <c r="A14" s="131" t="s">
        <v>479</v>
      </c>
      <c r="B14" s="131" t="s">
        <v>480</v>
      </c>
      <c r="C14" s="132">
        <v>512.07000000000005</v>
      </c>
      <c r="D14" s="132">
        <v>491.23</v>
      </c>
      <c r="E14" s="132">
        <v>20.84</v>
      </c>
      <c r="F14" s="126"/>
    </row>
    <row r="15" spans="1:6" ht="12.75" customHeight="1">
      <c r="A15" s="131" t="s">
        <v>481</v>
      </c>
      <c r="B15" s="131" t="s">
        <v>482</v>
      </c>
      <c r="C15" s="132">
        <v>512.07000000000005</v>
      </c>
      <c r="D15" s="132">
        <v>491.23</v>
      </c>
      <c r="E15" s="132">
        <v>20.84</v>
      </c>
      <c r="F15" s="126"/>
    </row>
    <row r="16" spans="1:6" ht="12.75" customHeight="1">
      <c r="A16" s="131" t="s">
        <v>483</v>
      </c>
      <c r="B16" s="131" t="s">
        <v>484</v>
      </c>
      <c r="C16" s="132">
        <v>728.94</v>
      </c>
      <c r="D16" s="132">
        <v>711.11</v>
      </c>
      <c r="E16" s="132">
        <v>17.829999999999998</v>
      </c>
      <c r="F16" s="126"/>
    </row>
    <row r="17" spans="1:6" ht="12.75" customHeight="1">
      <c r="A17" s="131" t="s">
        <v>485</v>
      </c>
      <c r="B17" s="131" t="s">
        <v>486</v>
      </c>
      <c r="C17" s="132">
        <v>728.94</v>
      </c>
      <c r="D17" s="132">
        <v>711.11</v>
      </c>
      <c r="E17" s="132">
        <v>17.829999999999998</v>
      </c>
      <c r="F17" s="126"/>
    </row>
    <row r="18" spans="1:6" ht="12.75" customHeight="1">
      <c r="B18" s="16"/>
    </row>
    <row r="19" spans="1:6" ht="12.75" customHeight="1">
      <c r="B19" s="16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表14-部门专项业务经费重点项目绩效目标表 </vt:lpstr>
      <vt:lpstr>表15-部门整体支出绩效目标表</vt:lpstr>
      <vt:lpstr>表16-专项资金整体绩效目标表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cp:revision>1</cp:revision>
  <cp:lastPrinted>2020-02-20T08:33:57Z</cp:lastPrinted>
  <dcterms:created xsi:type="dcterms:W3CDTF">2018-01-09T01:56:00Z</dcterms:created>
  <dcterms:modified xsi:type="dcterms:W3CDTF">2020-04-27T07:11:19Z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