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年度项目台账" sheetId="2" r:id="rId1"/>
  </sheets>
  <calcPr calcId="144525"/>
</workbook>
</file>

<file path=xl/sharedStrings.xml><?xml version="1.0" encoding="utf-8"?>
<sst xmlns="http://schemas.openxmlformats.org/spreadsheetml/2006/main" count="339" uniqueCount="173">
  <si>
    <t>附:</t>
  </si>
  <si>
    <t>渭滨区2024年衔接资金项目计划完成情况一览表</t>
  </si>
  <si>
    <t>项目编号</t>
  </si>
  <si>
    <t>项目名称</t>
  </si>
  <si>
    <t>建设内容</t>
  </si>
  <si>
    <t>实施地点</t>
  </si>
  <si>
    <t>项目投入财政衔接资金(万元）</t>
  </si>
  <si>
    <t>受益
总户数</t>
  </si>
  <si>
    <t>受益
脱贫户数</t>
  </si>
  <si>
    <t>绩效目标实现情况</t>
  </si>
  <si>
    <t>镇</t>
  </si>
  <si>
    <t>村</t>
  </si>
  <si>
    <t>小计</t>
  </si>
  <si>
    <t>中央</t>
  </si>
  <si>
    <t>省级</t>
  </si>
  <si>
    <t>市级</t>
  </si>
  <si>
    <t>区级</t>
  </si>
  <si>
    <t>2024年石鼓镇赵家庄村股份经济合作社优质桃园项目</t>
  </si>
  <si>
    <t>经营方式：集体经营
项目内容：在连霍高速以南建设优质水蜜桃园100亩，土壤改良100亩，购买水蜜桃幼苗4200株。在桃园建设灌溉泵站3处，建设3间泵房30㎡，维修2级泵站3处，配套相关机电设备，新建200m³蓄水池1座，维修蓄水池4座，埋设60PE抽水管800m，埋设90PE出水管2380m，埋设75PE出水管9800m，埋设50PE出水管1.8km，新建出水桩210个。</t>
  </si>
  <si>
    <t>石鼓镇</t>
  </si>
  <si>
    <t>赵家庄村股份经济合作社</t>
  </si>
  <si>
    <t>预期目标基本实现</t>
  </si>
  <si>
    <t>2024年石鼓镇龙凤山村陂塘灌溉设施提升改造项目</t>
  </si>
  <si>
    <t>项目内容：清理龙凤山村两处陂塘淤泥1800m³，防渗处理950㎡，铺设160m砂石路(宽1.5m、厚0.2m)，修建2座100m³蓄水池，埋设60PE抽水管1800m，埋设90PE出水管1100m，埋设75PE出水管1600m，埋设50PE出水管15300m，新建50PE出水桩225个。</t>
  </si>
  <si>
    <t>龙凤山村</t>
  </si>
  <si>
    <t>2024年神农镇联建林麝养殖场项目</t>
  </si>
  <si>
    <t>经营方式：合作经营
项目内容：建设神农镇联建林麝养殖场，总占地约13.66亩，建设砖混结构圈舍300间(每间圈舍内圈长2.12m×宽1.78m×高2.7m)，每6间内圈为1外圈，总长10.68m×宽8.28m)、消毒室2间(5.38m×宽8.28m)及接入水、电等配套设施，采购林麝幼崽10对。</t>
  </si>
  <si>
    <t>神农镇</t>
  </si>
  <si>
    <t>大湾铺村</t>
  </si>
  <si>
    <t>2024年神农镇大湾铺村现代产业园提升项目</t>
  </si>
  <si>
    <t>项目内容：高端果蔬产业园区修建U型排水渠(宽40cm、深40cm)约309.2m，修建30cmHDPE双壁波纹管78m，修建防护网567.5m，安装园区增温设备3套等配套附属设施。修建水泥产业路1203㎡(宽3m、厚18cm)、铺设大棚砖便道840.8m，修建护坡273.9m³。</t>
  </si>
  <si>
    <t>2024年神农镇秦岭四季春鱼菜共生项目</t>
  </si>
  <si>
    <t>经营方式：合作经营
项目内容：建设直径3.5m、深2m养殖池15个，铺设PVC40、110、150供水管858m，铺设透水砖790.2㎡，安装换气扇9套，安装水循环净化系统(其中：硫化池3座、竖向硫化池3座、管道立体培架9套、浮筏菜槽9套、泵仓3座、阀门井3座)及配套设施，养殖虹鯮鱼等经济鱼类。</t>
  </si>
  <si>
    <t>太平庄村</t>
  </si>
  <si>
    <t>2024年石鼓镇柘沟村产业路建设项目</t>
  </si>
  <si>
    <t>围绕樱桃产业，在柘沟村二组修建沙石产业路长0.8km(路基宽3m，厚0.2m)、路面宽2.5m；围绕油菜产业，在柘沟村六组修建砂石产业路长1km(路基宽3m、厚0.2m)、路面宽2.5m；在柘沟村五组硬化水泥产业路长1.2km、宽3.5m、厚0.18m(路基宽4.5m)。</t>
  </si>
  <si>
    <t>柘沟村</t>
  </si>
  <si>
    <t>2024年水泉路村花椒产业园产业路建设项目</t>
  </si>
  <si>
    <t>项目内容：修建(宽3m、厚0.18m)水泥硬化路面1.685km；修建(宽0.3m、深0.3m)u型30排水渠1.03km。</t>
  </si>
  <si>
    <t>高家镇</t>
  </si>
  <si>
    <t>水泉路村</t>
  </si>
  <si>
    <t>渭滨区高家镇李家塄村甜柿子园改造提升项目</t>
  </si>
  <si>
    <t>经营方式：自主经营
项目内容：对现有甜柿子园进行土壤改良提升肥力180亩；铺设地布40000㎡；水肥一体化滴灌系统:首部增压系统、过滤系统、施肥系统、输配水管网系统、田间管网系统，φ63PE管600m，φ50PE管2000m，φ40PE管3300m，φPE毛管18000m,2升滴头20000个；增施有机肥180亩；新建20㎥蓄水池1座；整修2.5m宽砂石田间道路1000m；园区用电100m，架空电缆JKYJ-1KV 3×16㎜2 计100m和水泥电杆(高度6m)3根。</t>
  </si>
  <si>
    <t>李家塄村</t>
  </si>
  <si>
    <t>2024年解甲滩集中供水李家塄村管网延伸工程</t>
  </si>
  <si>
    <t>重新铺设PE63管网2800m；破除混凝土路面长度600m，恢复混凝土路面长度600m。</t>
  </si>
  <si>
    <t>2024年石鼓镇王家河村基础设施配套项目</t>
  </si>
  <si>
    <t>项目内容：在王家河村五组新建40平米垃圾房一座，45平米标准化公厕一座，新建混凝土结构化粪池一座，建筑面积45平方米；新建排污主管道1800米主管线采用DN300、DN200㎜HDPE双壁波纹管，检查井70个。</t>
  </si>
  <si>
    <t>王家河村</t>
  </si>
  <si>
    <t>渭滨区高家镇固川村林麝养殖基地建设项目</t>
  </si>
  <si>
    <t>经营方式：自主经营
项目内容：1.林麝养殖基地:建设圈舍50个(2m×12m)、厂房6间(面积300㎡)、饲料储藏室6间(面积300㎡)；2.配套建设:1000m(PEφ25)引水管道、200m引电线缆、硬化50m水泥路(宽3.5m、厚0.18m)、硬化600㎡晾晒场(厚0.15m)。</t>
  </si>
  <si>
    <t>固川村</t>
  </si>
  <si>
    <t>2024年石鼓镇孙家庄村主干道路照明项目</t>
  </si>
  <si>
    <t>项目内容：孙家庄村一组至十组主干道路新安装电路灯70盏，维修60盏；灯杆高6.5米，35-40米一个，基础标准0.6*0.6米，路灯基础C20混凝土浇筑，∮16钢筋地笼安装，控制电缆（4平方铜芯护套线）架空、25钢绞线法兰拉直、电缆捆绑、电缆头制作、安装，控制箱（含控制器等）、绝缘瓷瓶打孔安装、亮度100瓦、LED光源电路。</t>
  </si>
  <si>
    <t>孙家庄村</t>
  </si>
  <si>
    <t>渭滨区石鼓镇龙凤山村设施大棚建设项目</t>
  </si>
  <si>
    <t>经营方式：集体经营
建设内容：建设椭圆管拱型温室大棚2座，共1800㎡；购买雷奥四驱卧式1004型拖拉机1台、另配套龙丰240型翻转犁1台、小麦旋播机1台、玉米大豆旋播机1台。</t>
  </si>
  <si>
    <t>渭滨区石鼓镇柘沟村农业蔬菜种植体验区建设项目</t>
  </si>
  <si>
    <t>经营方式：集体经营                     
建设内容：建设20亩农业蔬菜种植体验区；购置农具；建设1000㎥灌溉蓄水池2座和配套农田灌溉设施；建设灌溉排水渠750m，提升整治现有荒地20亩，建设砂石农业生产道路(长750m、宽4m)。</t>
  </si>
  <si>
    <t>2024年甘庙村人饮提升改造项目</t>
  </si>
  <si>
    <t>项目内容：1.七八组采购4KW水泵1台；2.更换甘峪水源地PE60人饮管网7000m，新修1座50㎡设备房(高5m)，安装PY-RPF-30型一体化净化设备及PYCL-300g/h次氯酸钠发生器消毒设施各1套，维修便道6000m；3.五六组更换PE32人饮管网3000m、PE25管网1200m.</t>
  </si>
  <si>
    <t>甘庙村</t>
  </si>
  <si>
    <t>2024年枣园村六组人饮水提升改造项目</t>
  </si>
  <si>
    <t>项目内容：新修10㎥蓄水池1座，更换PE32管网2500m。</t>
  </si>
  <si>
    <t>枣园村</t>
  </si>
  <si>
    <t>2024年渭滨区致富带头人培训</t>
  </si>
  <si>
    <t>开展就业创业实用技能培训，培养不少于80名致富带头人。</t>
  </si>
  <si>
    <t>渭滨区</t>
  </si>
  <si>
    <t>2024年渭滨区农民素质教育培训</t>
  </si>
  <si>
    <t>组织开展农民实用技术和能力素质培训500人次。</t>
  </si>
  <si>
    <t>2024年神农镇大湾铺村采摘园提升项目</t>
  </si>
  <si>
    <t>经营方式：自主经营
项目内容：新建3座(长50m×宽12m×高6.7m)温控大棚及增温设备3套、水肥一体机3套、滴灌3组等。</t>
  </si>
  <si>
    <t>2024年石鼓镇龙凤山村六组猕猴桃园灌溉项目</t>
  </si>
  <si>
    <t>项目内容：在龙凤山村75亩猕猴桃园修建200m³蓄水池1座，埋设PE75管道500m左右，PE32管道1500m，建设25出水口80个、25阀门80个、75阀门2个、32阀门5个、检查井7座。</t>
  </si>
  <si>
    <t>2024年高家镇上川村金耳品牌打造</t>
  </si>
  <si>
    <t>项目内容：金耳产品设计推广，品牌包装，宣传制作。</t>
  </si>
  <si>
    <t>上川村</t>
  </si>
  <si>
    <t>2024年厥湾村原王家山四组人饮提升改造工程</t>
  </si>
  <si>
    <t>项目内容：1.打井1眼(直径1m、深13m)；2.新建砖混结构泵房1间(配备150QJ5-200抽水泵1套、HY-TG-100加氯消毒设施1套)；3.铺设DN63PE管260m、DN75PE管200m、DN50PE管200m；4.新建50m³高位蓄水池1座、12m³集水池1座；5.砂砾石滤料27m³；6.地埋电缆80m；7.水源地防护50m。</t>
  </si>
  <si>
    <t>厥湾村</t>
  </si>
  <si>
    <t>2024年晁峪集中供水提升改造项目</t>
  </si>
  <si>
    <t>项目内容：水源取水口上移，配套新增PE160管网3000m、更换PE110管网4000m。</t>
  </si>
  <si>
    <t>2024年高家镇甘庙村挡土墙建设项目</t>
  </si>
  <si>
    <t>项目内容：主干道修砌挡墙882.7m³(1.六组通组路均高6m、长60m、均宽1.3m，小计468m³；2.七组通组路均高5.5m、长58m、均宽1.3m，小计414.7m³)。</t>
  </si>
  <si>
    <t>2024年渭滨区“雨露计划”职业教育资助</t>
  </si>
  <si>
    <t>按照资助标准(1500元/人/学期)为249名脱贫户及监测户家庭学生提供教育资助金，助力完成中高职技工院校学习(其中:244人享受2个学期资助金共计73.2万元；5人享受1个学期资助金共计0.75万元)。</t>
  </si>
  <si>
    <t>2024年渭滨区小额贷款贴息</t>
  </si>
  <si>
    <t>对脱贫小额信贷贷款户按政策要求每季度进行贴息。2024年全区小额信贷贷款存量750户，贷款金额2502万元，市级资金安排贴息64.19万元。</t>
  </si>
  <si>
    <t>对脱贫小额信贷贷款户按政策要求每季度进行贴息。2024年全区小额信贷贷款存量750户，贷款金额2502万元(三四季度贴息)。</t>
  </si>
  <si>
    <t>2024年渭滨区监测户小额人身保险计划</t>
  </si>
  <si>
    <t>为全区308名防返贫监测户购买小额人身保险(保险费30元/人/年)，包含意外伤害、意外伤害身故、意外伤害伤残、意外伤害医疗、疾病身故等，保险期1年。</t>
  </si>
  <si>
    <t>2024年渭滨区村庄规划编制</t>
  </si>
  <si>
    <t>项目内容：编制神农镇任家湾村、益门堡村，石鼓镇龙山河村、孙家庄村、柘沟村，高家镇甘庙村、苟家岭村、厥湾村共计8个村《村庄实用性规划》。</t>
  </si>
  <si>
    <t>任家湾、龙山河、甘庙等8个村</t>
  </si>
  <si>
    <t>2024年渭滨区“1+10”农村基础设施管护项目</t>
  </si>
  <si>
    <t>在全区44个行政村实施村级饮水、农村公厕、污水处理、生活垃圾等设施管护(区水利局13.2万元、区农业农村局3.66万元、生态环境分局22万元、区城管执法局22万元)。</t>
  </si>
  <si>
    <t>在全区44个行政村做好村级饮水设施、农村公厕、污水处理设施、生活垃圾设施管护(区水利局13.2万元、区农业农村局13.2万元、生态环境分局22万元、区城管执法局22万元)。</t>
  </si>
  <si>
    <t>项目管理费</t>
  </si>
  <si>
    <t>项目管理费。</t>
  </si>
  <si>
    <t>项目管理费。(区农业农村局40万元，石鼓镇、神农镇各10万元，高家镇14万元)</t>
  </si>
  <si>
    <t>高家镇高家村渔N共生项目</t>
  </si>
  <si>
    <t>经营方式：自主经营
项目内容：建设12米×70米新型保温大棚一座，棚内二次承重钢结构500平方米，杀菌消毒间一个，喂养平台等附属设施一套（水质净化和加温循环设施一套）。</t>
  </si>
  <si>
    <t>高家村</t>
  </si>
  <si>
    <t>2024年石鼓镇王家河村产业灌溉水源建设项目</t>
  </si>
  <si>
    <t>项目内容：围绕400亩葡萄、水蜜桃产业埋设φ110PE输水管道6300米；安装排气阀6个，闸阀5个及阀门井；安装水源取水坝及沉淀池围栏60米。</t>
  </si>
  <si>
    <t>渭滨区高家镇晁峪村低效果园改造提升项目</t>
  </si>
  <si>
    <t>经营方式：自主经营
项目内容：1.本项目计划土壤施肥，改良种植富硒黑小麦；2.对13亩果园进行基础设施改造:清理维修道路1.5公里、铺设PE50滴灌管道1600米、购买水泵1台及机电附属设施，维修原有20立方蓄水池1座。</t>
  </si>
  <si>
    <t>晁峪村</t>
  </si>
  <si>
    <t>渭滨区高家镇水泉路村拐枣园灌溉设施项目</t>
  </si>
  <si>
    <t>经营方式：自主经营
项目内容：1.种植拐枣及土壤改良；2.修建20m³灌溉池2座和配套农田灌溉设施；3.购买10千瓦潜水泵2台；4.水管2000米。</t>
  </si>
  <si>
    <t>渭滨区高家镇厥湾村拐枣园灌溉设施项目</t>
  </si>
  <si>
    <t>经营方式：自主经营
项目内容：1.种植拐枣及土壤改良；2.修建30m³灌溉池1座，和配套农田灌溉设施；3.购买30千瓦潜水泵1台；4.购买PE50水管1000米。</t>
  </si>
  <si>
    <t>渭滨区石鼓镇李家槽村社会化服务项目</t>
  </si>
  <si>
    <t>经营方式：集体经营
建设内容：购买LY1004型拖拉机1台、220型旋播机1台、335型座栅条犁2套、久保田履带式小麦收割机1台和奥德履带式大豆收割机1台。</t>
  </si>
  <si>
    <t>李家槽村</t>
  </si>
  <si>
    <t>2024年厥湾村油桃产业园砂石产业路铺设项目</t>
  </si>
  <si>
    <t>项目内容：1.二组铺设砂石路长1300米、宽3.5米；2.六组铺设砂石路长2000米，宽3.5米；3.一组、四组铺设砂石产业路3200米，宽3.5米；4.配套U40排水渠2600米。</t>
  </si>
  <si>
    <t>2024年石鼓镇刘家村滑坡治理项目</t>
  </si>
  <si>
    <t>项目内容：刘家村二组道路崖体砌石（下挡墙）：墙高4.5米、长85米，厚度1米，坡度60度。刘家村二组挡水墙（下挡墙）：高1.2米、地基宽0.5米、墙宽0.3米、长128米；刘家村一组上湾路坡面砌石（下挡墙）：墙高3米，长100米，厚度1米，坡度60度。</t>
  </si>
  <si>
    <t>刘家村</t>
  </si>
  <si>
    <t>2024年苟家岭村通村路挡土墙项目</t>
  </si>
  <si>
    <t>项目内容：C229610302-301库路上处砌筑仰斜式挡土墙长50米，900立方米；修建U40水泥渠长50米。</t>
  </si>
  <si>
    <t>苟家岭村</t>
  </si>
  <si>
    <t>2024年李家塄村水毁悬空路治理项目</t>
  </si>
  <si>
    <t>项目内容：一、太红路。1.右侧下边坡砌筑浆砌石挡土墙长16米,高度5米。2.右侧下边坡砌筑浆砌挡土墙长10米，高度5米。二、红旗7组通组路。3.右侧下边坡砌筑浆砌挡土墙长12米，高度3米。三、国坪路。4.左侧下边坡砌筑浆砌片石挡土墙长5米，高度3米。5.右侧下边坡砌筑浆砌挡土墙长15米，高度4米。6.路面破损长度 20米，宽度4.5米，挖除旧路面、路基铺筑水稳、道路路面。7.左侧上边坡砌筑浆砌挡土墙长48米，高度3米，新修水泥路长48米，宽度4米。8.右侧下边坡浆砌挡土墙长15米，高度3.5米。9.右侧下边坡浆砌挡土墙长13米，高度3米。</t>
  </si>
  <si>
    <t>2024年石鼓镇孙家庄村污水治理项目</t>
  </si>
  <si>
    <t>项目内容：全村修建截污池9个（其中容量35m³的污水池3个，容量100m³的污水池6个），铺设管网7800米，主管线采用DN300、DN200㎜HDPE双壁波纹管，配套修筑检查井186个。</t>
  </si>
  <si>
    <t>2024年解甲滩村污水治理建设项目</t>
  </si>
  <si>
    <t>项目内容：污水收集管网700米；检查井25座；污水一体设备（A2/O）1套；土建设施及设备基础、挡土墙、围墙、绿化、标识标牌等。</t>
  </si>
  <si>
    <t>解甲滩村</t>
  </si>
  <si>
    <t>2024年度“十三五”易地扶贫搬迁贷款偿还项目</t>
  </si>
  <si>
    <t>渭滨区“十三五”期间累计投资1447.5万元（其中包含省级贷款资金88.88万元），组织高家镇、神农镇共计14个村107户363人实施易地扶贫搬迁工程。还款期自2021年至2036年，共16年，其中2024年贷款偿还计划为6.18万元。</t>
  </si>
  <si>
    <t>2024年解甲滩村公共厕所建设项目</t>
  </si>
  <si>
    <t>项目内容：五组新建砖混结构公厕1座，占地60㎡，蹲位6个。</t>
  </si>
  <si>
    <t>2024年厥湾村公共厕所建设项目</t>
  </si>
  <si>
    <t>项目内容：修建砖混卫生厕所1座，占地60㎡，蹲位6个。</t>
  </si>
  <si>
    <t>乡村振兴产品市场拓展(展销)</t>
  </si>
  <si>
    <t>举办渭滨区乡村振兴建设成果暨产品展销活动，开展“一起来逛乡村振兴大集”“乡村振兴主题日”等产品宣传品鉴推介；宣传资料印制、展台搭建、设备场地租赁等。</t>
  </si>
  <si>
    <t>跨省就业一次性交通补助2024</t>
  </si>
  <si>
    <t>为省外就业脱贫人口，每人每次补贴标准不超过500元。</t>
  </si>
  <si>
    <t>跨区就业一次性交通补助2024</t>
  </si>
  <si>
    <t>为省内市外就业脱贫人口，每人每次补贴标准不超过400元；为市内区外就业脱贫人口，每人每次补贴标准不超过300元。</t>
  </si>
  <si>
    <t>2024年上川村设施大棚改造项目</t>
  </si>
  <si>
    <t>经营方式：自主经营
项目内容：改造提升大棚24座。其中：平铺式遮阳保温设施384㎡、手动遮阳保温设施1296㎡、保温棉被7640㎡；改造升级智慧滴灌系统16套；安装温室环境监测控制系统1套；改造建设椭圆管连栋温室1440㎡、配置无土栽培设施1440㎡；配置有机肥(水肥)发酵1处。</t>
  </si>
  <si>
    <t>2024年石鼓镇刘家村葡萄产业发展项目</t>
  </si>
  <si>
    <t>建设内容：建设葡萄连栋大棚60亩，葡萄栽植60亩，土地整理60亩。水肥一体化1套：300m³蓄水池1座，施肥系统1套，过滤系统1套，埋设PE管DN75、1000m，PE管DN63、300m，PE管DN50、4000m，PE管DN32、2000m，PE管DN16、2688m，微喷喷头2280个。</t>
  </si>
  <si>
    <t>2024年神农镇村级林麝养殖场建设项目</t>
  </si>
  <si>
    <t>经营方式：自主经营
项目内容：大散关村、太平庄村、竹园沟村3个村，每村建设18㎡砖混结构标准化养殖圈舍60间及饲料间等配套设施，支持村集体发展林麝养殖产业。</t>
  </si>
  <si>
    <t>大散关村、太平庄村、竹园沟村</t>
  </si>
  <si>
    <t>2024年神农镇大樱桃产业园区品种改良项目</t>
  </si>
  <si>
    <t>项目内容：在神农大樱桃产业园区改良优质大樱桃品种1000亩，提升大樱桃品种质量，增加种植户收益。</t>
  </si>
  <si>
    <t>2024年神农镇冯家塬村草莓产业园温控大棚改造</t>
  </si>
  <si>
    <t>经营方式：自主经营
项目内容：维修大棚3座，长50m×宽12m温控大棚，及配套水肥一体机3套、滴灌3组等设施。</t>
  </si>
  <si>
    <t>2024年明泉村水毁道路治理项目</t>
  </si>
  <si>
    <t>项目内容：
明泉村八组挡土墙修建C20毛石混凝土用量442.8m³，挡土墙长度28.5m；防护墙长度28.5m。混凝土路面破除恢复75㎡。</t>
  </si>
  <si>
    <t>明泉村</t>
  </si>
  <si>
    <t>2024年石鼓镇中岩山村人饮修复项目</t>
  </si>
  <si>
    <t>新建砖混结构水泵房15㎡1座，新建渗流式取水头2座（钢筋混凝土制作），新建过滤池2座（钢筋混凝土制作），安装缓释加药机1套，新建闸阀井3座，埋设Φ50管道930m及配套相关设施，安装水源保护围栏4处，总长140m。</t>
  </si>
  <si>
    <t>中岩山村</t>
  </si>
  <si>
    <t>2024年石鼓镇孙家庄村人饮水源修复项目</t>
  </si>
  <si>
    <t>修建拦水大坝1座（25m×6m），新建沉淀池过滤池1座（11m×4m），钢筋混凝土结构；铺设人饮管道300m，管道路基处理250m；清理维护蓄水池,抢修冲毁进山道路500m。</t>
  </si>
  <si>
    <t>2024年石鼓镇王家河村人饮修复项目</t>
  </si>
  <si>
    <t>重建山洪中受损的四、五组水源地蓄水坝（30m×15m×1.5m)、沉淀池(3m×2.5m×2.5m）、管道(260m)。</t>
  </si>
  <si>
    <t>2024年固川村人居环境提升改造项目</t>
  </si>
  <si>
    <t>项目内容：新建砖混结构公厕1座，占地60㎡，蹲位6个。</t>
  </si>
  <si>
    <t>2024年易地扶贫搬迁债券还本</t>
  </si>
  <si>
    <t>支付2024年易地扶贫搬迁债券到期债券本金28万元。</t>
  </si>
  <si>
    <t>渭滨区数字乡村智能化管理服务平台项目(一期)</t>
  </si>
  <si>
    <t>建设内容:主要以高家镇晁峪、新安、上川村为试点，建设覆盖全区的渭滨区数字乡村智能化管理平台，深化乡村数字化应用场景，利用大数据等技术全面提升产业和管理智能化精细化水平。功能模块包括：产业管理、数字生活服务圈、数字网格、文明乡风等。</t>
  </si>
  <si>
    <t>2024年石鼓镇柘沟村主干道路六组滑坡治理项目</t>
  </si>
  <si>
    <t>项目内容：对柘沟村六组国槐以东砌护坡（下挡墙）长98米，高4米，宽2米，共计784立方米。</t>
  </si>
  <si>
    <t>渭滨区神农镇2024年中央财政以工代赈项目</t>
  </si>
  <si>
    <t>1、益门堡村（原刘家槽村）西山梁路基修复182.00 ㎡；西山梁毛石护坡190.00m3； 2、刘安路路基修复91.00 ㎡；毛石护坡166.40m3； 3、砑河半山路修复路面及路基140.00 ㎡；路旁山崖毛石护坡104.00m3； 4、刘家槽 3 组修建护坡 268.80m3； 5、邵家山村四组（孙家沟）毛石护坡770.00m3； 6、邵家山 5 组（搬迁组）修复路面及路基399.00 ㎡；毛石护坡840.00m3。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</si>
</sst>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name val="方正小标宋简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  <scheme val="major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  <scheme val="minor"/>
    </font>
    <font>
      <b/>
      <sz val="8"/>
      <color indexed="8"/>
      <name val="宋体"/>
      <charset val="134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sz val="11"/>
      <name val="等线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0" fillId="0" borderId="0">
      <alignment vertical="center"/>
    </xf>
    <xf numFmtId="0" fontId="29" fillId="12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5" fillId="0" borderId="0"/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protection locked="0"/>
    </xf>
    <xf numFmtId="0" fontId="31" fillId="0" borderId="0">
      <protection locked="0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70" applyNumberFormat="1" applyFont="1" applyFill="1" applyBorder="1" applyAlignment="1">
      <alignment horizontal="center" vertical="center" wrapText="1"/>
    </xf>
    <xf numFmtId="49" fontId="7" fillId="0" borderId="1" xfId="7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9" fillId="0" borderId="1" xfId="65" applyFont="1" applyFill="1" applyBorder="1" applyAlignment="1" applyProtection="1">
      <alignment horizontal="left" vertical="center" wrapText="1"/>
      <protection locked="0"/>
    </xf>
    <xf numFmtId="0" fontId="9" fillId="0" borderId="1" xfId="65" applyFont="1" applyFill="1" applyBorder="1" applyAlignment="1" applyProtection="1">
      <alignment horizontal="center" vertical="center" wrapText="1"/>
      <protection locked="0"/>
    </xf>
    <xf numFmtId="0" fontId="9" fillId="0" borderId="1" xfId="65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65" applyNumberFormat="1" applyFont="1" applyFill="1" applyBorder="1" applyAlignment="1" applyProtection="1">
      <alignment horizontal="left" vertical="center" wrapText="1"/>
      <protection locked="0"/>
    </xf>
    <xf numFmtId="0" fontId="9" fillId="0" borderId="1" xfId="68" applyFont="1" applyFill="1" applyBorder="1" applyAlignment="1" applyProtection="1">
      <alignment horizontal="left" vertical="center" wrapText="1"/>
      <protection locked="0"/>
    </xf>
    <xf numFmtId="0" fontId="9" fillId="0" borderId="1" xfId="68" applyFont="1" applyFill="1" applyBorder="1" applyAlignment="1" applyProtection="1">
      <alignment horizontal="center" vertical="center" wrapText="1"/>
      <protection locked="0"/>
    </xf>
    <xf numFmtId="0" fontId="9" fillId="0" borderId="1" xfId="66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63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left" vertical="center" wrapText="1"/>
    </xf>
    <xf numFmtId="0" fontId="9" fillId="0" borderId="1" xfId="52" applyFont="1" applyFill="1" applyBorder="1" applyAlignment="1" applyProtection="1">
      <alignment horizontal="left" vertical="center" wrapText="1"/>
      <protection locked="0"/>
    </xf>
    <xf numFmtId="0" fontId="9" fillId="0" borderId="1" xfId="52" applyFont="1" applyFill="1" applyBorder="1" applyAlignment="1" applyProtection="1">
      <alignment horizontal="center" vertical="center" wrapText="1"/>
      <protection locked="0"/>
    </xf>
    <xf numFmtId="0" fontId="9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66" applyFont="1" applyFill="1" applyBorder="1" applyAlignment="1" applyProtection="1">
      <alignment horizontal="center" vertical="center" wrapText="1"/>
      <protection locked="0"/>
    </xf>
    <xf numFmtId="0" fontId="9" fillId="0" borderId="1" xfId="66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29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64" applyNumberFormat="1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 wrapText="1"/>
    </xf>
    <xf numFmtId="0" fontId="9" fillId="0" borderId="1" xfId="60" applyNumberFormat="1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6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链接单元格" xfId="31" builtinId="24"/>
    <cellStyle name="常规 6 2 3" xfId="32"/>
    <cellStyle name="20% - 强调文字颜色 6" xfId="33" builtinId="50"/>
    <cellStyle name="强调文字颜色 2" xfId="34" builtinId="33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17 2" xfId="48"/>
    <cellStyle name="强调文字颜色 5" xfId="49" builtinId="45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2 3 10" xfId="58"/>
    <cellStyle name="常规 7" xfId="59"/>
    <cellStyle name="常规 13" xfId="60"/>
    <cellStyle name="常规 2 3 10 2" xfId="61"/>
    <cellStyle name="常规 11 2" xfId="62"/>
    <cellStyle name="常规 14" xfId="63"/>
    <cellStyle name="常规 11 3" xfId="64"/>
    <cellStyle name="常规 10 2 2" xfId="65"/>
    <cellStyle name="常规 10 2 8" xfId="66"/>
    <cellStyle name="常规 6 3" xfId="67"/>
    <cellStyle name="常规 10 2 2 2 2 2 3" xfId="68"/>
    <cellStyle name="常规 10 2 2 2 2 2 4" xfId="69"/>
    <cellStyle name="常规 10 2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0"/>
  <sheetViews>
    <sheetView tabSelected="1" workbookViewId="0">
      <selection activeCell="A2" sqref="A2:M2"/>
    </sheetView>
  </sheetViews>
  <sheetFormatPr defaultColWidth="9" defaultRowHeight="13.5"/>
  <cols>
    <col min="1" max="1" width="7.38333333333333" style="4" customWidth="1"/>
    <col min="2" max="2" width="36.6333333333333" style="5" customWidth="1"/>
    <col min="3" max="3" width="65.75" style="4" customWidth="1"/>
    <col min="4" max="4" width="4.88333333333333" style="4" customWidth="1"/>
    <col min="5" max="5" width="8.44166666666667" style="5" customWidth="1"/>
    <col min="6" max="10" width="5" style="5" customWidth="1"/>
    <col min="11" max="12" width="5.775" style="4" customWidth="1"/>
    <col min="13" max="13" width="16.25" style="4" customWidth="1"/>
    <col min="14" max="16384" width="9" style="4"/>
  </cols>
  <sheetData>
    <row r="1" spans="1:13">
      <c r="A1" s="6" t="s">
        <v>0</v>
      </c>
      <c r="B1" s="7"/>
      <c r="C1" s="6"/>
      <c r="D1" s="6"/>
      <c r="E1" s="7"/>
      <c r="F1" s="6"/>
      <c r="G1" s="6"/>
      <c r="H1" s="6"/>
      <c r="I1" s="6"/>
      <c r="J1" s="6"/>
      <c r="K1" s="6"/>
      <c r="L1" s="6"/>
      <c r="M1" s="6"/>
    </row>
    <row r="2" s="1" customFormat="1" ht="2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>
      <c r="A3" s="9" t="s">
        <v>2</v>
      </c>
      <c r="B3" s="9" t="s">
        <v>3</v>
      </c>
      <c r="C3" s="9" t="s">
        <v>4</v>
      </c>
      <c r="D3" s="9" t="s">
        <v>5</v>
      </c>
      <c r="E3" s="9"/>
      <c r="F3" s="9" t="s">
        <v>6</v>
      </c>
      <c r="G3" s="9"/>
      <c r="H3" s="9"/>
      <c r="I3" s="9"/>
      <c r="J3" s="9"/>
      <c r="K3" s="49" t="s">
        <v>7</v>
      </c>
      <c r="L3" s="9" t="s">
        <v>8</v>
      </c>
      <c r="M3" s="50" t="s">
        <v>9</v>
      </c>
    </row>
    <row r="4" spans="1:13">
      <c r="A4" s="9"/>
      <c r="B4" s="9"/>
      <c r="C4" s="9"/>
      <c r="D4" s="10" t="s">
        <v>10</v>
      </c>
      <c r="E4" s="10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1" t="s">
        <v>16</v>
      </c>
      <c r="K4" s="49"/>
      <c r="L4" s="9"/>
      <c r="M4" s="50"/>
    </row>
    <row r="5" s="2" customFormat="1" ht="52.5" spans="1:13">
      <c r="A5" s="12">
        <v>202401</v>
      </c>
      <c r="B5" s="13" t="s">
        <v>17</v>
      </c>
      <c r="C5" s="14" t="s">
        <v>18</v>
      </c>
      <c r="D5" s="15" t="s">
        <v>19</v>
      </c>
      <c r="E5" s="16" t="s">
        <v>20</v>
      </c>
      <c r="F5" s="17">
        <v>80</v>
      </c>
      <c r="G5" s="17">
        <v>80</v>
      </c>
      <c r="H5" s="17"/>
      <c r="I5" s="17"/>
      <c r="J5" s="17"/>
      <c r="K5" s="46">
        <v>267</v>
      </c>
      <c r="L5" s="46"/>
      <c r="M5" s="51" t="s">
        <v>21</v>
      </c>
    </row>
    <row r="6" s="2" customFormat="1" ht="31.5" spans="1:13">
      <c r="A6" s="12">
        <v>202402</v>
      </c>
      <c r="B6" s="18" t="s">
        <v>22</v>
      </c>
      <c r="C6" s="19" t="s">
        <v>23</v>
      </c>
      <c r="D6" s="20" t="s">
        <v>19</v>
      </c>
      <c r="E6" s="21" t="s">
        <v>24</v>
      </c>
      <c r="F6" s="22">
        <v>95</v>
      </c>
      <c r="G6" s="22"/>
      <c r="H6" s="22">
        <v>95</v>
      </c>
      <c r="I6" s="17"/>
      <c r="J6" s="17"/>
      <c r="K6" s="52">
        <v>487</v>
      </c>
      <c r="L6" s="52">
        <v>99</v>
      </c>
      <c r="M6" s="51" t="s">
        <v>21</v>
      </c>
    </row>
    <row r="7" s="2" customFormat="1" ht="42" spans="1:13">
      <c r="A7" s="12">
        <v>202403</v>
      </c>
      <c r="B7" s="18" t="s">
        <v>25</v>
      </c>
      <c r="C7" s="19" t="s">
        <v>26</v>
      </c>
      <c r="D7" s="23" t="s">
        <v>27</v>
      </c>
      <c r="E7" s="24" t="s">
        <v>28</v>
      </c>
      <c r="F7" s="17">
        <v>300</v>
      </c>
      <c r="G7" s="17"/>
      <c r="H7" s="17">
        <v>82</v>
      </c>
      <c r="I7" s="17"/>
      <c r="J7" s="17">
        <v>218</v>
      </c>
      <c r="K7" s="46">
        <v>608</v>
      </c>
      <c r="L7" s="46">
        <v>608</v>
      </c>
      <c r="M7" s="51" t="s">
        <v>21</v>
      </c>
    </row>
    <row r="8" s="2" customFormat="1" ht="31.5" spans="1:13">
      <c r="A8" s="12">
        <v>202404</v>
      </c>
      <c r="B8" s="18" t="s">
        <v>29</v>
      </c>
      <c r="C8" s="19" t="s">
        <v>30</v>
      </c>
      <c r="D8" s="25" t="s">
        <v>27</v>
      </c>
      <c r="E8" s="21" t="s">
        <v>28</v>
      </c>
      <c r="F8" s="22">
        <v>80</v>
      </c>
      <c r="G8" s="21"/>
      <c r="H8" s="22">
        <v>80</v>
      </c>
      <c r="I8" s="22"/>
      <c r="J8" s="22"/>
      <c r="K8" s="46">
        <v>206</v>
      </c>
      <c r="L8" s="46">
        <v>45</v>
      </c>
      <c r="M8" s="51" t="s">
        <v>21</v>
      </c>
    </row>
    <row r="9" s="2" customFormat="1" ht="42" spans="1:13">
      <c r="A9" s="12">
        <v>202405</v>
      </c>
      <c r="B9" s="18" t="s">
        <v>31</v>
      </c>
      <c r="C9" s="19" t="s">
        <v>32</v>
      </c>
      <c r="D9" s="15" t="s">
        <v>27</v>
      </c>
      <c r="E9" s="16" t="s">
        <v>33</v>
      </c>
      <c r="F9" s="17">
        <v>100</v>
      </c>
      <c r="G9" s="17">
        <v>51</v>
      </c>
      <c r="H9" s="17">
        <v>49</v>
      </c>
      <c r="I9" s="17"/>
      <c r="J9" s="17"/>
      <c r="K9" s="53">
        <v>207</v>
      </c>
      <c r="L9" s="54">
        <v>39</v>
      </c>
      <c r="M9" s="51" t="s">
        <v>21</v>
      </c>
    </row>
    <row r="10" s="2" customFormat="1" ht="31.5" spans="1:13">
      <c r="A10" s="12">
        <v>202406</v>
      </c>
      <c r="B10" s="18" t="s">
        <v>34</v>
      </c>
      <c r="C10" s="19" t="s">
        <v>35</v>
      </c>
      <c r="D10" s="15" t="s">
        <v>19</v>
      </c>
      <c r="E10" s="16" t="s">
        <v>36</v>
      </c>
      <c r="F10" s="16">
        <v>125</v>
      </c>
      <c r="G10" s="16">
        <v>125</v>
      </c>
      <c r="H10" s="16"/>
      <c r="I10" s="16"/>
      <c r="J10" s="16"/>
      <c r="K10" s="53">
        <v>282</v>
      </c>
      <c r="L10" s="55">
        <v>26</v>
      </c>
      <c r="M10" s="51" t="s">
        <v>21</v>
      </c>
    </row>
    <row r="11" s="2" customFormat="1" ht="11.25" spans="1:13">
      <c r="A11" s="12">
        <v>202407</v>
      </c>
      <c r="B11" s="18" t="s">
        <v>37</v>
      </c>
      <c r="C11" s="19" t="s">
        <v>38</v>
      </c>
      <c r="D11" s="15" t="s">
        <v>39</v>
      </c>
      <c r="E11" s="16" t="s">
        <v>40</v>
      </c>
      <c r="F11" s="16">
        <v>100</v>
      </c>
      <c r="G11" s="16"/>
      <c r="H11" s="16">
        <v>100</v>
      </c>
      <c r="I11" s="16"/>
      <c r="J11" s="16"/>
      <c r="K11" s="46">
        <v>45</v>
      </c>
      <c r="L11" s="46">
        <v>21</v>
      </c>
      <c r="M11" s="51" t="s">
        <v>21</v>
      </c>
    </row>
    <row r="12" s="2" customFormat="1" ht="52.5" spans="1:13">
      <c r="A12" s="12">
        <v>202408</v>
      </c>
      <c r="B12" s="18" t="s">
        <v>41</v>
      </c>
      <c r="C12" s="19" t="s">
        <v>42</v>
      </c>
      <c r="D12" s="15" t="s">
        <v>39</v>
      </c>
      <c r="E12" s="16" t="s">
        <v>43</v>
      </c>
      <c r="F12" s="16">
        <v>70</v>
      </c>
      <c r="G12" s="16">
        <v>70</v>
      </c>
      <c r="H12" s="16"/>
      <c r="I12" s="16"/>
      <c r="J12" s="16"/>
      <c r="K12" s="46">
        <v>479</v>
      </c>
      <c r="L12" s="46">
        <v>189</v>
      </c>
      <c r="M12" s="51" t="s">
        <v>21</v>
      </c>
    </row>
    <row r="13" s="2" customFormat="1" ht="11.25" spans="1:13">
      <c r="A13" s="12">
        <v>202409</v>
      </c>
      <c r="B13" s="18" t="s">
        <v>44</v>
      </c>
      <c r="C13" s="19" t="s">
        <v>45</v>
      </c>
      <c r="D13" s="15" t="s">
        <v>39</v>
      </c>
      <c r="E13" s="16" t="s">
        <v>43</v>
      </c>
      <c r="F13" s="16">
        <v>70</v>
      </c>
      <c r="G13" s="16"/>
      <c r="H13" s="16"/>
      <c r="I13" s="16"/>
      <c r="J13" s="16">
        <v>70</v>
      </c>
      <c r="K13" s="46">
        <v>211</v>
      </c>
      <c r="L13" s="46">
        <v>20</v>
      </c>
      <c r="M13" s="51" t="s">
        <v>21</v>
      </c>
    </row>
    <row r="14" s="2" customFormat="1" ht="21" spans="1:13">
      <c r="A14" s="12">
        <v>202410</v>
      </c>
      <c r="B14" s="18" t="s">
        <v>46</v>
      </c>
      <c r="C14" s="19" t="s">
        <v>47</v>
      </c>
      <c r="D14" s="15" t="s">
        <v>19</v>
      </c>
      <c r="E14" s="16" t="s">
        <v>48</v>
      </c>
      <c r="F14" s="16">
        <v>65</v>
      </c>
      <c r="G14" s="16"/>
      <c r="H14" s="16"/>
      <c r="I14" s="16"/>
      <c r="J14" s="16">
        <v>65</v>
      </c>
      <c r="K14" s="51">
        <v>258</v>
      </c>
      <c r="L14" s="56">
        <v>32</v>
      </c>
      <c r="M14" s="51" t="s">
        <v>21</v>
      </c>
    </row>
    <row r="15" s="2" customFormat="1" ht="42" spans="1:13">
      <c r="A15" s="12">
        <v>202411</v>
      </c>
      <c r="B15" s="18" t="s">
        <v>49</v>
      </c>
      <c r="C15" s="19" t="s">
        <v>50</v>
      </c>
      <c r="D15" s="15" t="s">
        <v>39</v>
      </c>
      <c r="E15" s="16" t="s">
        <v>51</v>
      </c>
      <c r="F15" s="16">
        <v>70</v>
      </c>
      <c r="G15" s="16">
        <v>70</v>
      </c>
      <c r="H15" s="16"/>
      <c r="I15" s="16"/>
      <c r="J15" s="16"/>
      <c r="K15" s="53">
        <v>465</v>
      </c>
      <c r="L15" s="53">
        <v>100</v>
      </c>
      <c r="M15" s="51" t="s">
        <v>21</v>
      </c>
    </row>
    <row r="16" s="2" customFormat="1" ht="42" spans="1:13">
      <c r="A16" s="18">
        <v>202412</v>
      </c>
      <c r="B16" s="18" t="s">
        <v>52</v>
      </c>
      <c r="C16" s="19" t="s">
        <v>53</v>
      </c>
      <c r="D16" s="15" t="s">
        <v>19</v>
      </c>
      <c r="E16" s="16" t="s">
        <v>54</v>
      </c>
      <c r="F16" s="16">
        <v>55</v>
      </c>
      <c r="G16" s="16"/>
      <c r="H16" s="16"/>
      <c r="I16" s="16"/>
      <c r="J16" s="16">
        <v>55</v>
      </c>
      <c r="K16" s="51">
        <v>392</v>
      </c>
      <c r="L16" s="51">
        <v>56</v>
      </c>
      <c r="M16" s="51" t="s">
        <v>21</v>
      </c>
    </row>
    <row r="17" s="2" customFormat="1" ht="31.5" spans="1:13">
      <c r="A17" s="12">
        <v>202413</v>
      </c>
      <c r="B17" s="18" t="s">
        <v>55</v>
      </c>
      <c r="C17" s="19" t="s">
        <v>56</v>
      </c>
      <c r="D17" s="26" t="s">
        <v>19</v>
      </c>
      <c r="E17" s="27" t="s">
        <v>24</v>
      </c>
      <c r="F17" s="17">
        <v>70</v>
      </c>
      <c r="G17" s="21">
        <v>70</v>
      </c>
      <c r="H17" s="21"/>
      <c r="I17" s="21"/>
      <c r="J17" s="21"/>
      <c r="K17" s="17">
        <v>480</v>
      </c>
      <c r="L17" s="51">
        <v>99</v>
      </c>
      <c r="M17" s="51" t="s">
        <v>21</v>
      </c>
    </row>
    <row r="18" s="2" customFormat="1" ht="31.5" spans="1:13">
      <c r="A18" s="12">
        <v>202414</v>
      </c>
      <c r="B18" s="18" t="s">
        <v>57</v>
      </c>
      <c r="C18" s="19" t="s">
        <v>58</v>
      </c>
      <c r="D18" s="28" t="s">
        <v>19</v>
      </c>
      <c r="E18" s="16" t="s">
        <v>36</v>
      </c>
      <c r="F18" s="29">
        <v>70</v>
      </c>
      <c r="G18" s="29">
        <v>70</v>
      </c>
      <c r="H18" s="21"/>
      <c r="I18" s="21"/>
      <c r="J18" s="29"/>
      <c r="K18" s="46">
        <v>270</v>
      </c>
      <c r="L18" s="51">
        <v>26</v>
      </c>
      <c r="M18" s="51" t="s">
        <v>21</v>
      </c>
    </row>
    <row r="19" s="2" customFormat="1" ht="31.5" spans="1:13">
      <c r="A19" s="12">
        <v>202415</v>
      </c>
      <c r="B19" s="18" t="s">
        <v>59</v>
      </c>
      <c r="C19" s="19" t="s">
        <v>60</v>
      </c>
      <c r="D19" s="28" t="s">
        <v>39</v>
      </c>
      <c r="E19" s="16" t="s">
        <v>61</v>
      </c>
      <c r="F19" s="17">
        <v>140.15</v>
      </c>
      <c r="G19" s="21">
        <v>130</v>
      </c>
      <c r="H19" s="21">
        <v>10.15</v>
      </c>
      <c r="I19" s="21"/>
      <c r="J19" s="21"/>
      <c r="K19" s="46">
        <v>513</v>
      </c>
      <c r="L19" s="51">
        <v>176</v>
      </c>
      <c r="M19" s="51" t="s">
        <v>21</v>
      </c>
    </row>
    <row r="20" s="2" customFormat="1" ht="11.25" spans="1:13">
      <c r="A20" s="12">
        <v>202416</v>
      </c>
      <c r="B20" s="18" t="s">
        <v>62</v>
      </c>
      <c r="C20" s="19" t="s">
        <v>63</v>
      </c>
      <c r="D20" s="28" t="s">
        <v>39</v>
      </c>
      <c r="E20" s="16" t="s">
        <v>64</v>
      </c>
      <c r="F20" s="17">
        <v>12.85</v>
      </c>
      <c r="G20" s="21"/>
      <c r="H20" s="21">
        <v>12.85</v>
      </c>
      <c r="I20" s="21"/>
      <c r="J20" s="21"/>
      <c r="K20" s="46">
        <v>34</v>
      </c>
      <c r="L20" s="51">
        <v>14</v>
      </c>
      <c r="M20" s="51" t="s">
        <v>21</v>
      </c>
    </row>
    <row r="21" s="2" customFormat="1" ht="11.25" spans="1:13">
      <c r="A21" s="12">
        <v>202417</v>
      </c>
      <c r="B21" s="30" t="s">
        <v>65</v>
      </c>
      <c r="C21" s="31" t="s">
        <v>66</v>
      </c>
      <c r="D21" s="15" t="s">
        <v>67</v>
      </c>
      <c r="E21" s="32" t="s">
        <v>67</v>
      </c>
      <c r="F21" s="17">
        <v>10</v>
      </c>
      <c r="G21" s="17"/>
      <c r="H21" s="17"/>
      <c r="I21" s="17"/>
      <c r="J21" s="17">
        <v>10</v>
      </c>
      <c r="K21" s="51">
        <v>80</v>
      </c>
      <c r="L21" s="51">
        <v>55</v>
      </c>
      <c r="M21" s="51" t="s">
        <v>21</v>
      </c>
    </row>
    <row r="22" s="2" customFormat="1" ht="11.25" spans="1:13">
      <c r="A22" s="12">
        <v>202418</v>
      </c>
      <c r="B22" s="30" t="s">
        <v>68</v>
      </c>
      <c r="C22" s="31" t="s">
        <v>69</v>
      </c>
      <c r="D22" s="33" t="s">
        <v>67</v>
      </c>
      <c r="E22" s="16" t="s">
        <v>67</v>
      </c>
      <c r="F22" s="34">
        <v>25</v>
      </c>
      <c r="G22" s="34"/>
      <c r="H22" s="34"/>
      <c r="I22" s="34"/>
      <c r="J22" s="34">
        <v>25</v>
      </c>
      <c r="K22" s="51">
        <v>500</v>
      </c>
      <c r="L22" s="56">
        <v>300</v>
      </c>
      <c r="M22" s="51" t="s">
        <v>21</v>
      </c>
    </row>
    <row r="23" s="2" customFormat="1" ht="21" spans="1:13">
      <c r="A23" s="35">
        <v>202419</v>
      </c>
      <c r="B23" s="35" t="s">
        <v>70</v>
      </c>
      <c r="C23" s="36" t="s">
        <v>71</v>
      </c>
      <c r="D23" s="37" t="s">
        <v>27</v>
      </c>
      <c r="E23" s="38" t="s">
        <v>28</v>
      </c>
      <c r="F23" s="39">
        <v>160</v>
      </c>
      <c r="G23" s="39"/>
      <c r="H23" s="39"/>
      <c r="I23" s="17">
        <v>160</v>
      </c>
      <c r="J23" s="17"/>
      <c r="K23" s="51">
        <v>206</v>
      </c>
      <c r="L23" s="51">
        <v>45</v>
      </c>
      <c r="M23" s="51" t="s">
        <v>21</v>
      </c>
    </row>
    <row r="24" s="2" customFormat="1" ht="21" spans="1:13">
      <c r="A24" s="35">
        <v>202420</v>
      </c>
      <c r="B24" s="35" t="s">
        <v>72</v>
      </c>
      <c r="C24" s="31" t="s">
        <v>73</v>
      </c>
      <c r="D24" s="15" t="s">
        <v>19</v>
      </c>
      <c r="E24" s="16" t="s">
        <v>24</v>
      </c>
      <c r="F24" s="17">
        <v>40</v>
      </c>
      <c r="G24" s="17"/>
      <c r="H24" s="17"/>
      <c r="I24" s="17"/>
      <c r="J24" s="17">
        <v>40</v>
      </c>
      <c r="K24" s="51">
        <v>481</v>
      </c>
      <c r="L24" s="51">
        <v>101</v>
      </c>
      <c r="M24" s="51" t="s">
        <v>21</v>
      </c>
    </row>
    <row r="25" s="2" customFormat="1" ht="11.25" spans="1:13">
      <c r="A25" s="35">
        <v>202421</v>
      </c>
      <c r="B25" s="35" t="s">
        <v>74</v>
      </c>
      <c r="C25" s="36" t="s">
        <v>75</v>
      </c>
      <c r="D25" s="23" t="s">
        <v>39</v>
      </c>
      <c r="E25" s="24" t="s">
        <v>76</v>
      </c>
      <c r="F25" s="17">
        <v>15</v>
      </c>
      <c r="G25" s="17"/>
      <c r="H25" s="17"/>
      <c r="I25" s="17">
        <v>15</v>
      </c>
      <c r="J25" s="17"/>
      <c r="K25" s="51">
        <v>1238</v>
      </c>
      <c r="L25" s="51">
        <v>466</v>
      </c>
      <c r="M25" s="51" t="s">
        <v>21</v>
      </c>
    </row>
    <row r="26" s="2" customFormat="1" ht="31.5" spans="1:13">
      <c r="A26" s="35">
        <v>202422</v>
      </c>
      <c r="B26" s="35" t="s">
        <v>77</v>
      </c>
      <c r="C26" s="36" t="s">
        <v>78</v>
      </c>
      <c r="D26" s="28" t="s">
        <v>39</v>
      </c>
      <c r="E26" s="40" t="s">
        <v>79</v>
      </c>
      <c r="F26" s="41">
        <v>70.3</v>
      </c>
      <c r="G26" s="41"/>
      <c r="H26" s="32"/>
      <c r="I26" s="32"/>
      <c r="J26" s="32">
        <v>70.3</v>
      </c>
      <c r="K26" s="53">
        <v>52</v>
      </c>
      <c r="L26" s="53">
        <v>32</v>
      </c>
      <c r="M26" s="51" t="s">
        <v>21</v>
      </c>
    </row>
    <row r="27" s="2" customFormat="1" ht="11.25" spans="1:13">
      <c r="A27" s="35">
        <v>202423</v>
      </c>
      <c r="B27" s="35" t="s">
        <v>80</v>
      </c>
      <c r="C27" s="36" t="s">
        <v>81</v>
      </c>
      <c r="D27" s="28" t="s">
        <v>39</v>
      </c>
      <c r="E27" s="40" t="s">
        <v>76</v>
      </c>
      <c r="F27" s="41">
        <v>165</v>
      </c>
      <c r="G27" s="41"/>
      <c r="H27" s="40"/>
      <c r="I27" s="41"/>
      <c r="J27" s="41">
        <v>165</v>
      </c>
      <c r="K27" s="51">
        <v>178</v>
      </c>
      <c r="L27" s="51">
        <v>650</v>
      </c>
      <c r="M27" s="51" t="s">
        <v>21</v>
      </c>
    </row>
    <row r="28" s="2" customFormat="1" ht="21" spans="1:13">
      <c r="A28" s="35">
        <v>202424</v>
      </c>
      <c r="B28" s="35" t="s">
        <v>82</v>
      </c>
      <c r="C28" s="36" t="s">
        <v>83</v>
      </c>
      <c r="D28" s="28" t="s">
        <v>39</v>
      </c>
      <c r="E28" s="40" t="s">
        <v>61</v>
      </c>
      <c r="F28" s="41">
        <v>49</v>
      </c>
      <c r="G28" s="41"/>
      <c r="H28" s="40"/>
      <c r="I28" s="41">
        <v>40</v>
      </c>
      <c r="J28" s="41">
        <v>9</v>
      </c>
      <c r="K28" s="51">
        <v>513</v>
      </c>
      <c r="L28" s="51">
        <v>176</v>
      </c>
      <c r="M28" s="51" t="s">
        <v>21</v>
      </c>
    </row>
    <row r="29" s="2" customFormat="1" ht="21" spans="1:13">
      <c r="A29" s="35">
        <v>202425</v>
      </c>
      <c r="B29" s="35" t="s">
        <v>84</v>
      </c>
      <c r="C29" s="36" t="s">
        <v>85</v>
      </c>
      <c r="D29" s="15" t="s">
        <v>67</v>
      </c>
      <c r="E29" s="16" t="s">
        <v>67</v>
      </c>
      <c r="F29" s="16">
        <v>73.95</v>
      </c>
      <c r="G29" s="16"/>
      <c r="H29" s="16"/>
      <c r="I29" s="16">
        <v>73.95</v>
      </c>
      <c r="J29" s="16"/>
      <c r="K29" s="51">
        <v>246</v>
      </c>
      <c r="L29" s="51">
        <v>246</v>
      </c>
      <c r="M29" s="51" t="s">
        <v>21</v>
      </c>
    </row>
    <row r="30" s="2" customFormat="1" ht="21" spans="1:13">
      <c r="A30" s="35">
        <v>202426</v>
      </c>
      <c r="B30" s="35" t="s">
        <v>86</v>
      </c>
      <c r="C30" s="36" t="s">
        <v>87</v>
      </c>
      <c r="D30" s="15" t="s">
        <v>67</v>
      </c>
      <c r="E30" s="16" t="s">
        <v>67</v>
      </c>
      <c r="F30" s="16">
        <v>64.19</v>
      </c>
      <c r="G30" s="16"/>
      <c r="H30" s="16"/>
      <c r="I30" s="16">
        <v>64.19</v>
      </c>
      <c r="J30" s="16"/>
      <c r="K30" s="51">
        <v>1406</v>
      </c>
      <c r="L30" s="51">
        <v>1406</v>
      </c>
      <c r="M30" s="51" t="s">
        <v>21</v>
      </c>
    </row>
    <row r="31" s="2" customFormat="1" ht="21" spans="1:13">
      <c r="A31" s="35"/>
      <c r="B31" s="35"/>
      <c r="C31" s="31" t="s">
        <v>88</v>
      </c>
      <c r="D31" s="15" t="s">
        <v>67</v>
      </c>
      <c r="E31" s="16" t="s">
        <v>67</v>
      </c>
      <c r="F31" s="16">
        <v>43.146</v>
      </c>
      <c r="G31" s="16"/>
      <c r="H31" s="16"/>
      <c r="I31" s="16">
        <v>14.77</v>
      </c>
      <c r="J31" s="16">
        <v>28.376</v>
      </c>
      <c r="K31" s="51">
        <v>1406</v>
      </c>
      <c r="L31" s="56">
        <v>1406</v>
      </c>
      <c r="M31" s="51" t="s">
        <v>21</v>
      </c>
    </row>
    <row r="32" s="2" customFormat="1" ht="21" spans="1:13">
      <c r="A32" s="35">
        <v>202427</v>
      </c>
      <c r="B32" s="35" t="s">
        <v>89</v>
      </c>
      <c r="C32" s="36" t="s">
        <v>90</v>
      </c>
      <c r="D32" s="15" t="s">
        <v>67</v>
      </c>
      <c r="E32" s="16" t="s">
        <v>67</v>
      </c>
      <c r="F32" s="16">
        <v>0.924</v>
      </c>
      <c r="G32" s="16"/>
      <c r="H32" s="16"/>
      <c r="I32" s="16"/>
      <c r="J32" s="16">
        <v>0.924</v>
      </c>
      <c r="K32" s="53">
        <v>105</v>
      </c>
      <c r="L32" s="51">
        <v>105</v>
      </c>
      <c r="M32" s="51" t="s">
        <v>21</v>
      </c>
    </row>
    <row r="33" s="2" customFormat="1" ht="31.5" spans="1:13">
      <c r="A33" s="35">
        <v>202428</v>
      </c>
      <c r="B33" s="30" t="s">
        <v>91</v>
      </c>
      <c r="C33" s="36" t="s">
        <v>92</v>
      </c>
      <c r="D33" s="15" t="s">
        <v>67</v>
      </c>
      <c r="E33" s="16" t="s">
        <v>93</v>
      </c>
      <c r="F33" s="16">
        <v>120</v>
      </c>
      <c r="G33" s="16"/>
      <c r="H33" s="16"/>
      <c r="I33" s="16">
        <v>120</v>
      </c>
      <c r="J33" s="16"/>
      <c r="K33" s="53">
        <v>3008</v>
      </c>
      <c r="L33" s="57">
        <v>712</v>
      </c>
      <c r="M33" s="51" t="s">
        <v>21</v>
      </c>
    </row>
    <row r="34" s="2" customFormat="1" ht="21" spans="1:13">
      <c r="A34" s="35">
        <v>202429</v>
      </c>
      <c r="B34" s="35" t="s">
        <v>94</v>
      </c>
      <c r="C34" s="36" t="s">
        <v>95</v>
      </c>
      <c r="D34" s="15" t="s">
        <v>67</v>
      </c>
      <c r="E34" s="16" t="s">
        <v>67</v>
      </c>
      <c r="F34" s="16">
        <v>60.86</v>
      </c>
      <c r="G34" s="16"/>
      <c r="H34" s="16"/>
      <c r="I34" s="16">
        <v>60.86</v>
      </c>
      <c r="J34" s="16"/>
      <c r="K34" s="53">
        <v>65</v>
      </c>
      <c r="L34" s="57">
        <v>65</v>
      </c>
      <c r="M34" s="51" t="s">
        <v>21</v>
      </c>
    </row>
    <row r="35" s="2" customFormat="1" ht="21" spans="1:13">
      <c r="A35" s="35"/>
      <c r="B35" s="35"/>
      <c r="C35" s="31" t="s">
        <v>96</v>
      </c>
      <c r="D35" s="15" t="s">
        <v>67</v>
      </c>
      <c r="E35" s="16" t="s">
        <v>67</v>
      </c>
      <c r="F35" s="16">
        <v>70.4</v>
      </c>
      <c r="G35" s="16"/>
      <c r="H35" s="16"/>
      <c r="I35" s="16"/>
      <c r="J35" s="16">
        <v>70.4</v>
      </c>
      <c r="K35" s="51">
        <v>65</v>
      </c>
      <c r="L35" s="51">
        <v>65</v>
      </c>
      <c r="M35" s="51" t="s">
        <v>21</v>
      </c>
    </row>
    <row r="36" s="2" customFormat="1" ht="11.25" spans="1:13">
      <c r="A36" s="35">
        <v>202430</v>
      </c>
      <c r="B36" s="12" t="s">
        <v>97</v>
      </c>
      <c r="C36" s="42" t="s">
        <v>98</v>
      </c>
      <c r="D36" s="15" t="s">
        <v>67</v>
      </c>
      <c r="E36" s="16" t="s">
        <v>67</v>
      </c>
      <c r="F36" s="16">
        <v>6</v>
      </c>
      <c r="G36" s="16"/>
      <c r="H36" s="16"/>
      <c r="I36" s="16">
        <v>6</v>
      </c>
      <c r="J36" s="16"/>
      <c r="K36" s="51"/>
      <c r="L36" s="51"/>
      <c r="M36" s="51" t="s">
        <v>21</v>
      </c>
    </row>
    <row r="37" s="2" customFormat="1" ht="11.25" spans="1:13">
      <c r="A37" s="35"/>
      <c r="B37" s="12"/>
      <c r="C37" s="43" t="s">
        <v>99</v>
      </c>
      <c r="D37" s="15" t="s">
        <v>67</v>
      </c>
      <c r="E37" s="16" t="s">
        <v>67</v>
      </c>
      <c r="F37" s="16">
        <v>54</v>
      </c>
      <c r="G37" s="16">
        <v>12</v>
      </c>
      <c r="H37" s="16">
        <v>5</v>
      </c>
      <c r="I37" s="16"/>
      <c r="J37" s="16">
        <v>37</v>
      </c>
      <c r="K37" s="51"/>
      <c r="L37" s="51"/>
      <c r="M37" s="51" t="s">
        <v>21</v>
      </c>
    </row>
    <row r="38" s="2" customFormat="1" ht="31.5" spans="1:13">
      <c r="A38" s="35">
        <v>202431</v>
      </c>
      <c r="B38" s="30" t="s">
        <v>100</v>
      </c>
      <c r="C38" s="31" t="s">
        <v>101</v>
      </c>
      <c r="D38" s="15" t="s">
        <v>39</v>
      </c>
      <c r="E38" s="16" t="s">
        <v>102</v>
      </c>
      <c r="F38" s="16">
        <v>100</v>
      </c>
      <c r="G38" s="16"/>
      <c r="H38" s="16">
        <v>100</v>
      </c>
      <c r="I38" s="16"/>
      <c r="J38" s="16"/>
      <c r="K38" s="51">
        <v>599</v>
      </c>
      <c r="L38" s="51">
        <v>20</v>
      </c>
      <c r="M38" s="51" t="s">
        <v>21</v>
      </c>
    </row>
    <row r="39" s="2" customFormat="1" ht="21" spans="1:13">
      <c r="A39" s="35">
        <v>202432</v>
      </c>
      <c r="B39" s="30" t="s">
        <v>103</v>
      </c>
      <c r="C39" s="31" t="s">
        <v>104</v>
      </c>
      <c r="D39" s="15" t="s">
        <v>19</v>
      </c>
      <c r="E39" s="16" t="s">
        <v>48</v>
      </c>
      <c r="F39" s="16">
        <v>75</v>
      </c>
      <c r="G39" s="16"/>
      <c r="H39" s="16">
        <v>75</v>
      </c>
      <c r="I39" s="16"/>
      <c r="J39" s="16"/>
      <c r="K39" s="51">
        <v>599</v>
      </c>
      <c r="L39" s="51">
        <v>20</v>
      </c>
      <c r="M39" s="51" t="s">
        <v>21</v>
      </c>
    </row>
    <row r="40" s="2" customFormat="1" ht="31.5" spans="1:13">
      <c r="A40" s="35">
        <v>202433</v>
      </c>
      <c r="B40" s="30" t="s">
        <v>105</v>
      </c>
      <c r="C40" s="31" t="s">
        <v>106</v>
      </c>
      <c r="D40" s="15" t="s">
        <v>39</v>
      </c>
      <c r="E40" s="16" t="s">
        <v>107</v>
      </c>
      <c r="F40" s="16">
        <v>40</v>
      </c>
      <c r="G40" s="16">
        <v>40</v>
      </c>
      <c r="H40" s="16"/>
      <c r="I40" s="16"/>
      <c r="J40" s="16"/>
      <c r="K40" s="51">
        <v>47</v>
      </c>
      <c r="L40" s="51">
        <v>24</v>
      </c>
      <c r="M40" s="51" t="s">
        <v>21</v>
      </c>
    </row>
    <row r="41" s="2" customFormat="1" ht="31.5" spans="1:13">
      <c r="A41" s="35">
        <v>202434</v>
      </c>
      <c r="B41" s="30" t="s">
        <v>108</v>
      </c>
      <c r="C41" s="31" t="s">
        <v>109</v>
      </c>
      <c r="D41" s="15" t="s">
        <v>39</v>
      </c>
      <c r="E41" s="16" t="s">
        <v>40</v>
      </c>
      <c r="F41" s="16">
        <v>35</v>
      </c>
      <c r="G41" s="16"/>
      <c r="H41" s="16">
        <v>35</v>
      </c>
      <c r="I41" s="16"/>
      <c r="J41" s="16"/>
      <c r="K41" s="51">
        <v>245</v>
      </c>
      <c r="L41" s="51">
        <v>83</v>
      </c>
      <c r="M41" s="51" t="s">
        <v>21</v>
      </c>
    </row>
    <row r="42" s="2" customFormat="1" ht="31.5" spans="1:13">
      <c r="A42" s="35">
        <v>202435</v>
      </c>
      <c r="B42" s="30" t="s">
        <v>110</v>
      </c>
      <c r="C42" s="31" t="s">
        <v>111</v>
      </c>
      <c r="D42" s="15" t="s">
        <v>39</v>
      </c>
      <c r="E42" s="16" t="s">
        <v>79</v>
      </c>
      <c r="F42" s="16">
        <v>40</v>
      </c>
      <c r="G42" s="16">
        <v>40</v>
      </c>
      <c r="H42" s="16"/>
      <c r="I42" s="16"/>
      <c r="J42" s="16"/>
      <c r="K42" s="51">
        <v>305</v>
      </c>
      <c r="L42" s="51">
        <v>67</v>
      </c>
      <c r="M42" s="51" t="s">
        <v>21</v>
      </c>
    </row>
    <row r="43" s="2" customFormat="1" ht="31.5" spans="1:13">
      <c r="A43" s="35">
        <v>202436</v>
      </c>
      <c r="B43" s="30" t="s">
        <v>112</v>
      </c>
      <c r="C43" s="31" t="s">
        <v>113</v>
      </c>
      <c r="D43" s="15" t="s">
        <v>19</v>
      </c>
      <c r="E43" s="16" t="s">
        <v>114</v>
      </c>
      <c r="F43" s="16">
        <v>35</v>
      </c>
      <c r="G43" s="16"/>
      <c r="H43" s="16">
        <v>35</v>
      </c>
      <c r="I43" s="16"/>
      <c r="J43" s="16"/>
      <c r="K43" s="46">
        <v>420</v>
      </c>
      <c r="L43" s="51">
        <v>48</v>
      </c>
      <c r="M43" s="51" t="s">
        <v>21</v>
      </c>
    </row>
    <row r="44" s="2" customFormat="1" ht="21" spans="1:13">
      <c r="A44" s="35">
        <v>202437</v>
      </c>
      <c r="B44" s="30" t="s">
        <v>115</v>
      </c>
      <c r="C44" s="31" t="s">
        <v>116</v>
      </c>
      <c r="D44" s="15" t="s">
        <v>39</v>
      </c>
      <c r="E44" s="16" t="s">
        <v>79</v>
      </c>
      <c r="F44" s="16">
        <v>96.85</v>
      </c>
      <c r="G44" s="16">
        <v>73</v>
      </c>
      <c r="H44" s="16">
        <v>23.85</v>
      </c>
      <c r="I44" s="16"/>
      <c r="J44" s="16"/>
      <c r="K44" s="51">
        <v>175</v>
      </c>
      <c r="L44" s="51">
        <v>40</v>
      </c>
      <c r="M44" s="51" t="s">
        <v>21</v>
      </c>
    </row>
    <row r="45" s="2" customFormat="1" ht="31.5" spans="1:13">
      <c r="A45" s="35">
        <v>202438</v>
      </c>
      <c r="B45" s="30" t="s">
        <v>117</v>
      </c>
      <c r="C45" s="31" t="s">
        <v>118</v>
      </c>
      <c r="D45" s="15" t="s">
        <v>19</v>
      </c>
      <c r="E45" s="16" t="s">
        <v>119</v>
      </c>
      <c r="F45" s="16">
        <v>38</v>
      </c>
      <c r="G45" s="16"/>
      <c r="H45" s="16">
        <v>28.15</v>
      </c>
      <c r="I45" s="16">
        <v>9.85</v>
      </c>
      <c r="J45" s="16"/>
      <c r="K45" s="29">
        <v>207</v>
      </c>
      <c r="L45" s="29">
        <v>11</v>
      </c>
      <c r="M45" s="51" t="s">
        <v>21</v>
      </c>
    </row>
    <row r="46" s="3" customFormat="1" ht="12" spans="1:13">
      <c r="A46" s="35">
        <v>202439</v>
      </c>
      <c r="B46" s="30" t="s">
        <v>120</v>
      </c>
      <c r="C46" s="31" t="s">
        <v>121</v>
      </c>
      <c r="D46" s="26" t="s">
        <v>39</v>
      </c>
      <c r="E46" s="27" t="s">
        <v>122</v>
      </c>
      <c r="F46" s="17">
        <v>56</v>
      </c>
      <c r="G46" s="21">
        <v>56</v>
      </c>
      <c r="H46" s="21"/>
      <c r="I46" s="21"/>
      <c r="J46" s="21"/>
      <c r="K46" s="51">
        <v>113</v>
      </c>
      <c r="L46" s="51">
        <v>15</v>
      </c>
      <c r="M46" s="51" t="s">
        <v>21</v>
      </c>
    </row>
    <row r="47" ht="63" spans="1:13">
      <c r="A47" s="35">
        <v>202440</v>
      </c>
      <c r="B47" s="30" t="s">
        <v>123</v>
      </c>
      <c r="C47" s="31" t="s">
        <v>124</v>
      </c>
      <c r="D47" s="28" t="s">
        <v>39</v>
      </c>
      <c r="E47" s="16" t="s">
        <v>43</v>
      </c>
      <c r="F47" s="17">
        <v>50</v>
      </c>
      <c r="G47" s="21">
        <v>50</v>
      </c>
      <c r="H47" s="21"/>
      <c r="I47" s="21"/>
      <c r="J47" s="21"/>
      <c r="K47" s="51">
        <v>479</v>
      </c>
      <c r="L47" s="51">
        <v>189</v>
      </c>
      <c r="M47" s="51" t="s">
        <v>21</v>
      </c>
    </row>
    <row r="48" ht="21" spans="1:13">
      <c r="A48" s="35">
        <v>202441</v>
      </c>
      <c r="B48" s="30" t="s">
        <v>125</v>
      </c>
      <c r="C48" s="31" t="s">
        <v>126</v>
      </c>
      <c r="D48" s="28" t="s">
        <v>19</v>
      </c>
      <c r="E48" s="16" t="s">
        <v>54</v>
      </c>
      <c r="F48" s="17">
        <v>200</v>
      </c>
      <c r="G48" s="21">
        <v>70</v>
      </c>
      <c r="H48" s="21">
        <v>130</v>
      </c>
      <c r="I48" s="21"/>
      <c r="J48" s="21"/>
      <c r="K48" s="51">
        <v>392</v>
      </c>
      <c r="L48" s="51">
        <v>56</v>
      </c>
      <c r="M48" s="51" t="s">
        <v>21</v>
      </c>
    </row>
    <row r="49" ht="21" spans="1:13">
      <c r="A49" s="35">
        <v>202442</v>
      </c>
      <c r="B49" s="30" t="s">
        <v>127</v>
      </c>
      <c r="C49" s="31" t="s">
        <v>128</v>
      </c>
      <c r="D49" s="28" t="s">
        <v>39</v>
      </c>
      <c r="E49" s="16" t="s">
        <v>129</v>
      </c>
      <c r="F49" s="17">
        <v>115</v>
      </c>
      <c r="G49" s="21">
        <v>60</v>
      </c>
      <c r="H49" s="21"/>
      <c r="I49" s="21">
        <v>55</v>
      </c>
      <c r="J49" s="21"/>
      <c r="K49" s="51">
        <v>10</v>
      </c>
      <c r="L49" s="51">
        <v>2</v>
      </c>
      <c r="M49" s="51" t="s">
        <v>21</v>
      </c>
    </row>
    <row r="50" ht="31.5" spans="1:13">
      <c r="A50" s="35">
        <v>202443</v>
      </c>
      <c r="B50" s="30" t="s">
        <v>130</v>
      </c>
      <c r="C50" s="31" t="s">
        <v>131</v>
      </c>
      <c r="D50" s="28" t="s">
        <v>67</v>
      </c>
      <c r="E50" s="16" t="s">
        <v>67</v>
      </c>
      <c r="F50" s="17">
        <v>6.18</v>
      </c>
      <c r="G50" s="21"/>
      <c r="H50" s="21"/>
      <c r="I50" s="21">
        <v>6.18</v>
      </c>
      <c r="J50" s="21"/>
      <c r="K50" s="51">
        <v>107</v>
      </c>
      <c r="L50" s="51">
        <v>107</v>
      </c>
      <c r="M50" s="51" t="s">
        <v>21</v>
      </c>
    </row>
    <row r="51" spans="1:13">
      <c r="A51" s="35">
        <v>202444</v>
      </c>
      <c r="B51" s="30" t="s">
        <v>132</v>
      </c>
      <c r="C51" s="31" t="s">
        <v>133</v>
      </c>
      <c r="D51" s="28" t="s">
        <v>39</v>
      </c>
      <c r="E51" s="27" t="s">
        <v>129</v>
      </c>
      <c r="F51" s="17">
        <v>20</v>
      </c>
      <c r="G51" s="21"/>
      <c r="H51" s="21">
        <v>20</v>
      </c>
      <c r="I51" s="21"/>
      <c r="J51" s="21"/>
      <c r="K51" s="51">
        <v>236</v>
      </c>
      <c r="L51" s="51">
        <v>108</v>
      </c>
      <c r="M51" s="51" t="s">
        <v>21</v>
      </c>
    </row>
    <row r="52" spans="1:13">
      <c r="A52" s="35">
        <v>202445</v>
      </c>
      <c r="B52" s="30" t="s">
        <v>134</v>
      </c>
      <c r="C52" s="31" t="s">
        <v>135</v>
      </c>
      <c r="D52" s="15" t="s">
        <v>39</v>
      </c>
      <c r="E52" s="16" t="s">
        <v>79</v>
      </c>
      <c r="F52" s="17">
        <v>20</v>
      </c>
      <c r="G52" s="17"/>
      <c r="H52" s="16">
        <v>20</v>
      </c>
      <c r="I52" s="17"/>
      <c r="J52" s="17"/>
      <c r="K52" s="51">
        <v>305</v>
      </c>
      <c r="L52" s="51">
        <v>66</v>
      </c>
      <c r="M52" s="51" t="s">
        <v>21</v>
      </c>
    </row>
    <row r="53" ht="21" spans="1:13">
      <c r="A53" s="35">
        <v>202446</v>
      </c>
      <c r="B53" s="18" t="s">
        <v>136</v>
      </c>
      <c r="C53" s="19" t="s">
        <v>137</v>
      </c>
      <c r="D53" s="15" t="s">
        <v>67</v>
      </c>
      <c r="E53" s="16" t="s">
        <v>67</v>
      </c>
      <c r="F53" s="16">
        <v>12.2</v>
      </c>
      <c r="G53" s="16"/>
      <c r="H53" s="16"/>
      <c r="I53" s="16">
        <v>12.2</v>
      </c>
      <c r="J53" s="16"/>
      <c r="K53" s="51"/>
      <c r="L53" s="51"/>
      <c r="M53" s="51" t="s">
        <v>21</v>
      </c>
    </row>
    <row r="54" spans="1:13">
      <c r="A54" s="35">
        <v>202447</v>
      </c>
      <c r="B54" s="10" t="s">
        <v>138</v>
      </c>
      <c r="C54" s="44" t="s">
        <v>139</v>
      </c>
      <c r="D54" s="15" t="s">
        <v>67</v>
      </c>
      <c r="E54" s="16" t="s">
        <v>67</v>
      </c>
      <c r="F54" s="16">
        <v>12</v>
      </c>
      <c r="G54" s="16"/>
      <c r="H54" s="16"/>
      <c r="I54" s="16">
        <v>12</v>
      </c>
      <c r="J54" s="16"/>
      <c r="K54" s="51">
        <v>300</v>
      </c>
      <c r="L54" s="51">
        <v>300</v>
      </c>
      <c r="M54" s="51" t="s">
        <v>21</v>
      </c>
    </row>
    <row r="55" ht="21" spans="1:13">
      <c r="A55" s="35">
        <v>202448</v>
      </c>
      <c r="B55" s="10" t="s">
        <v>140</v>
      </c>
      <c r="C55" s="44" t="s">
        <v>141</v>
      </c>
      <c r="D55" s="15" t="s">
        <v>67</v>
      </c>
      <c r="E55" s="16" t="s">
        <v>67</v>
      </c>
      <c r="F55" s="16">
        <v>10</v>
      </c>
      <c r="G55" s="16"/>
      <c r="H55" s="16"/>
      <c r="I55" s="16">
        <v>10</v>
      </c>
      <c r="J55" s="16"/>
      <c r="K55" s="51">
        <v>600</v>
      </c>
      <c r="L55" s="51">
        <v>600</v>
      </c>
      <c r="M55" s="51" t="s">
        <v>21</v>
      </c>
    </row>
    <row r="56" ht="42" spans="1:13">
      <c r="A56" s="30">
        <v>202449</v>
      </c>
      <c r="B56" s="35" t="s">
        <v>142</v>
      </c>
      <c r="C56" s="36" t="s">
        <v>143</v>
      </c>
      <c r="D56" s="15" t="s">
        <v>39</v>
      </c>
      <c r="E56" s="16" t="s">
        <v>76</v>
      </c>
      <c r="F56" s="16">
        <v>140</v>
      </c>
      <c r="G56" s="16">
        <v>140</v>
      </c>
      <c r="H56" s="16"/>
      <c r="I56" s="16"/>
      <c r="J56" s="16"/>
      <c r="K56" s="51">
        <v>1238</v>
      </c>
      <c r="L56" s="51">
        <v>466</v>
      </c>
      <c r="M56" s="51" t="s">
        <v>21</v>
      </c>
    </row>
    <row r="57" ht="31.5" spans="1:13">
      <c r="A57" s="30">
        <v>202450</v>
      </c>
      <c r="B57" s="30" t="s">
        <v>144</v>
      </c>
      <c r="C57" s="31" t="s">
        <v>145</v>
      </c>
      <c r="D57" s="15" t="s">
        <v>19</v>
      </c>
      <c r="E57" s="16" t="s">
        <v>119</v>
      </c>
      <c r="F57" s="16">
        <v>275</v>
      </c>
      <c r="G57" s="16"/>
      <c r="H57" s="16"/>
      <c r="I57" s="16">
        <v>275</v>
      </c>
      <c r="J57" s="16"/>
      <c r="K57" s="51">
        <v>104</v>
      </c>
      <c r="L57" s="51">
        <v>6</v>
      </c>
      <c r="M57" s="51" t="s">
        <v>21</v>
      </c>
    </row>
    <row r="58" ht="31.5" spans="1:13">
      <c r="A58" s="30">
        <v>202451</v>
      </c>
      <c r="B58" s="30" t="s">
        <v>146</v>
      </c>
      <c r="C58" s="19" t="s">
        <v>147</v>
      </c>
      <c r="D58" s="15" t="s">
        <v>27</v>
      </c>
      <c r="E58" s="16" t="s">
        <v>148</v>
      </c>
      <c r="F58" s="16">
        <v>200</v>
      </c>
      <c r="G58" s="16">
        <v>70</v>
      </c>
      <c r="H58" s="16"/>
      <c r="I58" s="16">
        <v>130</v>
      </c>
      <c r="J58" s="16"/>
      <c r="K58" s="51">
        <v>584</v>
      </c>
      <c r="L58" s="51">
        <v>134</v>
      </c>
      <c r="M58" s="51" t="s">
        <v>21</v>
      </c>
    </row>
    <row r="59" spans="1:13">
      <c r="A59" s="30">
        <v>202452</v>
      </c>
      <c r="B59" s="30" t="s">
        <v>149</v>
      </c>
      <c r="C59" s="31" t="s">
        <v>150</v>
      </c>
      <c r="D59" s="15" t="s">
        <v>27</v>
      </c>
      <c r="E59" s="16" t="s">
        <v>27</v>
      </c>
      <c r="F59" s="16">
        <v>25</v>
      </c>
      <c r="G59" s="16"/>
      <c r="H59" s="16"/>
      <c r="I59" s="16">
        <v>10</v>
      </c>
      <c r="J59" s="16">
        <v>15</v>
      </c>
      <c r="K59" s="51">
        <v>52</v>
      </c>
      <c r="L59" s="51">
        <v>52</v>
      </c>
      <c r="M59" s="51" t="s">
        <v>21</v>
      </c>
    </row>
    <row r="60" ht="21" spans="1:13">
      <c r="A60" s="30">
        <v>202453</v>
      </c>
      <c r="B60" s="30" t="s">
        <v>151</v>
      </c>
      <c r="C60" s="31" t="s">
        <v>152</v>
      </c>
      <c r="D60" s="15" t="s">
        <v>27</v>
      </c>
      <c r="E60" s="16" t="s">
        <v>27</v>
      </c>
      <c r="F60" s="16">
        <v>38</v>
      </c>
      <c r="G60" s="40"/>
      <c r="H60" s="40"/>
      <c r="I60" s="17"/>
      <c r="J60" s="40">
        <v>38</v>
      </c>
      <c r="K60" s="51">
        <v>136</v>
      </c>
      <c r="L60" s="51">
        <v>19</v>
      </c>
      <c r="M60" s="51" t="s">
        <v>21</v>
      </c>
    </row>
    <row r="61" ht="31.5" spans="1:13">
      <c r="A61" s="30">
        <v>202454</v>
      </c>
      <c r="B61" s="35" t="s">
        <v>153</v>
      </c>
      <c r="C61" s="36" t="s">
        <v>154</v>
      </c>
      <c r="D61" s="45" t="s">
        <v>39</v>
      </c>
      <c r="E61" s="46" t="s">
        <v>155</v>
      </c>
      <c r="F61" s="46">
        <v>36</v>
      </c>
      <c r="G61" s="46"/>
      <c r="H61" s="46"/>
      <c r="I61" s="46"/>
      <c r="J61" s="46">
        <v>36</v>
      </c>
      <c r="K61" s="46">
        <v>35</v>
      </c>
      <c r="L61" s="46">
        <v>12</v>
      </c>
      <c r="M61" s="51" t="s">
        <v>21</v>
      </c>
    </row>
    <row r="62" ht="31.5" spans="1:13">
      <c r="A62" s="30">
        <v>202455</v>
      </c>
      <c r="B62" s="35" t="s">
        <v>156</v>
      </c>
      <c r="C62" s="36" t="s">
        <v>157</v>
      </c>
      <c r="D62" s="47" t="s">
        <v>19</v>
      </c>
      <c r="E62" s="48" t="s">
        <v>158</v>
      </c>
      <c r="F62" s="48">
        <v>36</v>
      </c>
      <c r="G62" s="48"/>
      <c r="H62" s="48"/>
      <c r="I62" s="48"/>
      <c r="J62" s="48">
        <v>36</v>
      </c>
      <c r="K62" s="48">
        <v>283</v>
      </c>
      <c r="L62" s="48">
        <v>77</v>
      </c>
      <c r="M62" s="51" t="s">
        <v>21</v>
      </c>
    </row>
    <row r="63" ht="21" spans="1:13">
      <c r="A63" s="30">
        <v>202456</v>
      </c>
      <c r="B63" s="30" t="s">
        <v>159</v>
      </c>
      <c r="C63" s="31" t="s">
        <v>160</v>
      </c>
      <c r="D63" s="47" t="s">
        <v>19</v>
      </c>
      <c r="E63" s="48" t="s">
        <v>54</v>
      </c>
      <c r="F63" s="48">
        <v>23</v>
      </c>
      <c r="G63" s="48"/>
      <c r="H63" s="48"/>
      <c r="I63" s="48"/>
      <c r="J63" s="48">
        <v>23</v>
      </c>
      <c r="K63" s="48">
        <v>398</v>
      </c>
      <c r="L63" s="48">
        <v>55</v>
      </c>
      <c r="M63" s="51" t="s">
        <v>21</v>
      </c>
    </row>
    <row r="64" spans="1:13">
      <c r="A64" s="30">
        <v>202457</v>
      </c>
      <c r="B64" s="30" t="s">
        <v>161</v>
      </c>
      <c r="C64" s="31" t="s">
        <v>162</v>
      </c>
      <c r="D64" s="47" t="s">
        <v>19</v>
      </c>
      <c r="E64" s="48" t="s">
        <v>48</v>
      </c>
      <c r="F64" s="48">
        <v>40</v>
      </c>
      <c r="G64" s="48"/>
      <c r="H64" s="48"/>
      <c r="I64" s="48"/>
      <c r="J64" s="48">
        <v>40</v>
      </c>
      <c r="K64" s="48">
        <v>113</v>
      </c>
      <c r="L64" s="48">
        <v>16</v>
      </c>
      <c r="M64" s="51" t="s">
        <v>21</v>
      </c>
    </row>
    <row r="65" spans="1:13">
      <c r="A65" s="30">
        <v>202458</v>
      </c>
      <c r="B65" s="35" t="s">
        <v>163</v>
      </c>
      <c r="C65" s="36" t="s">
        <v>164</v>
      </c>
      <c r="D65" s="47" t="s">
        <v>39</v>
      </c>
      <c r="E65" s="48" t="s">
        <v>51</v>
      </c>
      <c r="F65" s="48">
        <v>20</v>
      </c>
      <c r="G65" s="48"/>
      <c r="H65" s="48"/>
      <c r="I65" s="48"/>
      <c r="J65" s="48">
        <v>20</v>
      </c>
      <c r="K65" s="48">
        <v>465</v>
      </c>
      <c r="L65" s="48">
        <v>100</v>
      </c>
      <c r="M65" s="51" t="s">
        <v>21</v>
      </c>
    </row>
    <row r="66" spans="1:13">
      <c r="A66" s="30">
        <v>202459</v>
      </c>
      <c r="B66" s="30" t="s">
        <v>165</v>
      </c>
      <c r="C66" s="58" t="s">
        <v>166</v>
      </c>
      <c r="D66" s="47" t="s">
        <v>67</v>
      </c>
      <c r="E66" s="48" t="s">
        <v>67</v>
      </c>
      <c r="F66" s="48">
        <v>28</v>
      </c>
      <c r="G66" s="48"/>
      <c r="H66" s="48"/>
      <c r="I66" s="48"/>
      <c r="J66" s="48">
        <v>28</v>
      </c>
      <c r="K66" s="48">
        <v>107</v>
      </c>
      <c r="L66" s="48">
        <v>107</v>
      </c>
      <c r="M66" s="51" t="s">
        <v>21</v>
      </c>
    </row>
    <row r="67" ht="31.5" spans="1:13">
      <c r="A67" s="30">
        <v>202460</v>
      </c>
      <c r="B67" s="30" t="s">
        <v>167</v>
      </c>
      <c r="C67" s="31" t="s">
        <v>168</v>
      </c>
      <c r="D67" s="47" t="s">
        <v>67</v>
      </c>
      <c r="E67" s="48" t="s">
        <v>67</v>
      </c>
      <c r="F67" s="48">
        <v>330</v>
      </c>
      <c r="G67" s="48"/>
      <c r="H67" s="48"/>
      <c r="I67" s="48"/>
      <c r="J67" s="48">
        <v>330</v>
      </c>
      <c r="K67" s="48">
        <v>15909</v>
      </c>
      <c r="L67" s="48"/>
      <c r="M67" s="51" t="s">
        <v>21</v>
      </c>
    </row>
    <row r="68" spans="1:13">
      <c r="A68" s="35">
        <v>202461</v>
      </c>
      <c r="B68" s="35" t="s">
        <v>169</v>
      </c>
      <c r="C68" s="36" t="s">
        <v>170</v>
      </c>
      <c r="D68" s="47" t="s">
        <v>19</v>
      </c>
      <c r="E68" s="48" t="s">
        <v>36</v>
      </c>
      <c r="F68" s="48">
        <v>50</v>
      </c>
      <c r="G68" s="48"/>
      <c r="H68" s="48"/>
      <c r="I68" s="48"/>
      <c r="J68" s="48">
        <v>50</v>
      </c>
      <c r="K68" s="48">
        <v>282</v>
      </c>
      <c r="L68" s="48">
        <v>26</v>
      </c>
      <c r="M68" s="51" t="s">
        <v>21</v>
      </c>
    </row>
    <row r="69" spans="1:13">
      <c r="A69" s="59"/>
      <c r="B69" s="60" t="s">
        <v>171</v>
      </c>
      <c r="C69" s="47" t="s">
        <v>172</v>
      </c>
      <c r="D69" s="15" t="s">
        <v>27</v>
      </c>
      <c r="E69" s="16" t="s">
        <v>27</v>
      </c>
      <c r="F69" s="48">
        <v>245</v>
      </c>
      <c r="G69" s="48">
        <v>245</v>
      </c>
      <c r="H69" s="48"/>
      <c r="I69" s="48"/>
      <c r="J69" s="48"/>
      <c r="K69" s="48">
        <v>184</v>
      </c>
      <c r="L69" s="48">
        <v>53</v>
      </c>
      <c r="M69" s="51" t="s">
        <v>21</v>
      </c>
    </row>
    <row r="70" spans="1:13">
      <c r="A70" s="59"/>
      <c r="B70" s="61"/>
      <c r="C70" s="59"/>
      <c r="D70" s="59"/>
      <c r="E70" s="61"/>
      <c r="F70" s="48">
        <f>SUM(F5:F69)</f>
        <v>4978</v>
      </c>
      <c r="G70" s="48">
        <f>SUM(G5:G69)</f>
        <v>1522</v>
      </c>
      <c r="H70" s="48">
        <f>SUM(H5:H69)</f>
        <v>901</v>
      </c>
      <c r="I70" s="48">
        <f>SUM(I5:I69)</f>
        <v>1075</v>
      </c>
      <c r="J70" s="48">
        <f>SUM(J5:J69)</f>
        <v>1480</v>
      </c>
      <c r="K70" s="48"/>
      <c r="L70" s="48"/>
      <c r="M70" s="59"/>
    </row>
  </sheetData>
  <mergeCells count="16">
    <mergeCell ref="A1:M1"/>
    <mergeCell ref="A2:M2"/>
    <mergeCell ref="D3:E3"/>
    <mergeCell ref="F3:J3"/>
    <mergeCell ref="A3:A4"/>
    <mergeCell ref="A30:A31"/>
    <mergeCell ref="A34:A35"/>
    <mergeCell ref="A36:A37"/>
    <mergeCell ref="B3:B4"/>
    <mergeCell ref="B30:B31"/>
    <mergeCell ref="B34:B35"/>
    <mergeCell ref="B36:B37"/>
    <mergeCell ref="C3:C4"/>
    <mergeCell ref="K3:K4"/>
    <mergeCell ref="L3:L4"/>
    <mergeCell ref="M3:M4"/>
  </mergeCells>
  <dataValidations count="1">
    <dataValidation allowBlank="1" showInputMessage="1" showErrorMessage="1" sqref="B7:C7 B21:C21 B25:C25"/>
  </dataValidations>
  <pageMargins left="0.393055555555556" right="0.156944444444444" top="0.511805555555556" bottom="0.0784722222222222" header="0.314583333333333" footer="0.156944444444444"/>
  <pageSetup paperSize="9" scale="7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6 "   r g b C l r = " 4 4 C B 7 C " / > < c o m m e n t   s : r e f = " B 9 "   r g b C l r = " 4 4 C B 7 C " / > < c o m m e n t   s : r e f = " B 1 0 "   r g b C l r = " 4 4 C B 7 C " / > < c o m m e n t   s : r e f = " B 1 5 "   r g b C l r = " 4 4 C B 7 C " / > < c o m m e n t   s : r e f = " B 1 6 "   r g b C l r = " 4 4 C B 7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年度项目台账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傅涛</cp:lastModifiedBy>
  <dcterms:created xsi:type="dcterms:W3CDTF">2021-09-17T01:34:00Z</dcterms:created>
  <dcterms:modified xsi:type="dcterms:W3CDTF">2024-12-20T09:04:12Z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071B5DC4510D4535BD952C9FC7C23CDD_13</vt:lpwstr>
  </property>
  <property fmtid="{D5CDD505-2E9C-101B-9397-08002B2CF9AE}" pid="3" name="KSOProductBuildVer">
    <vt:lpwstr>2052-11.1.0.14309</vt:lpwstr>
  </property>
</Properties>
</file>